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zmanagement\0400ALLE\_Budget\2024\03_VA-Endgültig\034_Finalisierung des VA\0342_Veröffentlichung\offener Haushalt_data.gv.at\2024\"/>
    </mc:Choice>
  </mc:AlternateContent>
  <xr:revisionPtr revIDLastSave="0" documentId="8_{A84B0F01-7F6C-4600-AC1B-BE28D4E2FA10}" xr6:coauthVersionLast="47" xr6:coauthVersionMax="47" xr10:uidLastSave="{00000000-0000-0000-0000-000000000000}"/>
  <bookViews>
    <workbookView xWindow="28680" yWindow="-2400" windowWidth="29040" windowHeight="15840" xr2:uid="{00000000-000D-0000-FFFF-FFFF00000000}"/>
  </bookViews>
  <sheets>
    <sheet name="aH" sheetId="1" r:id="rId1"/>
    <sheet name="PH" sheetId="4" r:id="rId2"/>
  </sheets>
  <definedNames>
    <definedName name="_xlnm.Print_Titles" localSheetId="0">aH!$1:$1</definedName>
    <definedName name="_xlnm.Print_Titles" localSheetId="1">PH!$1:$1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4" l="1"/>
  <c r="D24" i="4" s="1"/>
  <c r="D80" i="4" s="1"/>
  <c r="C24" i="4"/>
  <c r="C80" i="4" s="1"/>
  <c r="D20" i="4"/>
  <c r="C20" i="4"/>
  <c r="D13" i="4"/>
  <c r="C13" i="4"/>
  <c r="D6" i="4"/>
  <c r="C6" i="4"/>
  <c r="D3" i="4"/>
  <c r="C3" i="4"/>
  <c r="D96" i="1" l="1"/>
  <c r="C96" i="1" l="1"/>
</calcChain>
</file>

<file path=xl/sharedStrings.xml><?xml version="1.0" encoding="utf-8"?>
<sst xmlns="http://schemas.openxmlformats.org/spreadsheetml/2006/main" count="275" uniqueCount="269">
  <si>
    <t>Amtsgebäude * Mietzinse (SIG)</t>
  </si>
  <si>
    <t>Amtsgebäude * Lfd. Transferzlg. an Untern. (ohne Finanzuntern.), SIG</t>
  </si>
  <si>
    <t>Berufsfeuerwehren * Mietzinse (SIG)</t>
  </si>
  <si>
    <t>Freiwillige Feuerwehren * Mietzinse (SIG)</t>
  </si>
  <si>
    <t>Freiwillige Feuerwehren * Lfd. Transferzlg. an Untern. (ohne Finanzuntern.), SIG</t>
  </si>
  <si>
    <t>Volksschulen * Mietzinse (SIG)</t>
  </si>
  <si>
    <t>Volksschulen * Lfd. Transferzlg. an Untern. (ohne Finanzuntern.), SIG</t>
  </si>
  <si>
    <t>Hauptschulen * Mietzinse (SIG)</t>
  </si>
  <si>
    <t>Hauptschulen * Lfd. Transferzlg. an Untern. (ohne Finanzuntern.), SIG</t>
  </si>
  <si>
    <t>Sonderschulen * Mietzinse (SIG)</t>
  </si>
  <si>
    <t>Sonderschulen * Lfd. Transferzlg. an Untern. (ohne Finanzuntern.), SIG</t>
  </si>
  <si>
    <t>Polytechnische Schulen * Mietzinse (SIG)</t>
  </si>
  <si>
    <t>Polytechnische Schulen * Lfd. Transferzlg. an Untern. (ohne Finanzuntern.), SIG</t>
  </si>
  <si>
    <t>Städtische Kindergärten und Horte * Mietzinse (SIG)</t>
  </si>
  <si>
    <t>Städtische Kindergärten und Horte * Lfd. Transferzlg. an Untern. (ohne Finanzuntern.), SIG</t>
  </si>
  <si>
    <t>Jugendverkehrserziehung * Mietzinse (SIG)</t>
  </si>
  <si>
    <t>Jugendverkehrserziehung * Lfd. Transferzlg. an Untern. (ohne Finanzuntern.), SIG</t>
  </si>
  <si>
    <t>Sportplätze * Mietzinse (SIG)</t>
  </si>
  <si>
    <t>Sporthalle Alpenstraße * Mietzinse (SIG)</t>
  </si>
  <si>
    <t>Kunsteisbahn * Mietzinse (SIG)</t>
  </si>
  <si>
    <t>Kunsteisbahn * Lfd. Transferzlg. an Untern. (ohne Finanzuntern.), SIG</t>
  </si>
  <si>
    <t>Maßnahmen zur Förderung der Musikpflege * Mietzinse (SIG)</t>
  </si>
  <si>
    <t>Maßnahmen zur Förderung der Musikpflege * Lfd. Transferzlg. an Untern. (ohne Finanzuntern.), SIG</t>
  </si>
  <si>
    <t>Haus der Natur * Mietzinse (SIG)</t>
  </si>
  <si>
    <t>Maßnahmen zur Kunstpflege * Mietzinse (SIG)</t>
  </si>
  <si>
    <t>Maßnahmen zur Kunstpflege * Lfd. Transferzlg. an Untern. (ohne Finanzuntern.), SIG</t>
  </si>
  <si>
    <t>St.Sebastian-Friedhof,Kreuzgang u.W.-Dietrich-Mausoleum * Mietzinse (SIG)</t>
  </si>
  <si>
    <t>St.Sebastian-Friedhof,Kreuzgang u.W.-Dietrich-Mausoleum * Lfd. Transferzlg. an Untern. (ohne Finanzuntern.), SIG</t>
  </si>
  <si>
    <t>Maßnahmen der Kulturpflege * Mietzinse (SIG)</t>
  </si>
  <si>
    <t>Maßnahmen der Kulturpflege * Lfd. Transferzlg. an Untern. (ohne Finanzuntern.), SIG</t>
  </si>
  <si>
    <t>Kirchliche Angelegenheiten * Mietzinse (SIG)</t>
  </si>
  <si>
    <t>Kirchliche Angelegenheiten * Lfd. Transferzlg. an Untern. (ohne Finanzuntern.), SIG</t>
  </si>
  <si>
    <t>Sozialamt * Mietzinse (SIG)</t>
  </si>
  <si>
    <t>Sozialamt * Lfd. Transferzlg. an Untern. (ohne Finanzuntern.), SIG</t>
  </si>
  <si>
    <t>Seniorenzentren * Mietzinse (SIG)</t>
  </si>
  <si>
    <t>Kulturpavillon Forellenweg * Mietzinse (SIG)</t>
  </si>
  <si>
    <t>Sonstige Einrichtungen und Maßnahmen * Mietzinse (SIG)</t>
  </si>
  <si>
    <t>Sonstige Einrichtungen und Maßnahmen * Lfd. Transferzlg. an Untern. (ohne Finanzuntern.), SIG</t>
  </si>
  <si>
    <t>Mutterberatung * Lfd. Transferzlg. an Untern. (ohne Finanzuntern.), SIG</t>
  </si>
  <si>
    <t>Straßenbauregie * Mietzinse (SIG)</t>
  </si>
  <si>
    <t>WC-Anlagen * Mietzinse (SIG)</t>
  </si>
  <si>
    <t>WC-Anlagen * Lfd. Transferzlg. an Untern. (ohne Finanzuntern.), SIG</t>
  </si>
  <si>
    <t>Park- und Gartenanlagen, Kinderspielplätze * Mietzinse (SIG)</t>
  </si>
  <si>
    <t>Park- und Gartenanlagen, Kinderspielplätze * Lfd. Transferzlg. an Untern. (ohne Finanzuntern.), SIG</t>
  </si>
  <si>
    <t>Friedhöfe (einschl. Einsegnungshallen u. Krematorien) * Mietzinse (SIG)</t>
  </si>
  <si>
    <t>Friedhöfe (einschl. Einsegnungshallen u. Krematorien) * Lfd. Transferzlg. an Untern. (ohne Finanzuntern.), SIG</t>
  </si>
  <si>
    <t>Zentraler Einkauf und Lager * Mietzinse (SIG)</t>
  </si>
  <si>
    <t>Zentraler Einkauf und Lager * Lfd. Transferzlg. an Untern. (ohne Finanzuntern.), SIG</t>
  </si>
  <si>
    <t>Freibäder (einschl.Verw.d.Betriebe) * Mietzinse (SIG)</t>
  </si>
  <si>
    <t>Freibäder (einschl.Verw.d.Betriebe) * Lfd. Transferzlg. an Untern. (ohne Finanzuntern.), SIG</t>
  </si>
  <si>
    <t>Hallenbäder * Mietzinse (SIG)</t>
  </si>
  <si>
    <t>Schloss Hellbrunn * Mietzinse (SIG)</t>
  </si>
  <si>
    <t>Schloss Hellbrunn * Lfd. Transferzlg. an Untern. (ohne Finanzuntern.), SIG</t>
  </si>
  <si>
    <t>Abwasserbeseitigung * Mietzinse (SIG)</t>
  </si>
  <si>
    <t>Abwasserbeseitigung * Lfd. Transferzlg. an Untern. (ohne Finanzuntern.), SIG</t>
  </si>
  <si>
    <t>Abfallbeseitigung * Mietzinse (SIG)</t>
  </si>
  <si>
    <t>Abfallbeseitigung * Lfd. Transferzlg. an Untern. (ohne Finanzuntern.), SIG</t>
  </si>
  <si>
    <t>Bestattungsunternehmungen * Mietzinse (SIG)</t>
  </si>
  <si>
    <t>Bestattungsunternehmungen * Lfd. Transferzlg. an Untern. (ohne Finanzuntern.), SIG</t>
  </si>
  <si>
    <t>Beteiligungen * Lfd. Transferzlg. an Untern. (ohne Finanzuntern.), SIG</t>
  </si>
  <si>
    <t>1.02900.700600</t>
  </si>
  <si>
    <t>1.16200.700600</t>
  </si>
  <si>
    <t>1.16300.700600</t>
  </si>
  <si>
    <t>1.21100.700600</t>
  </si>
  <si>
    <t>1.21200.700600</t>
  </si>
  <si>
    <t>1.21300.700600</t>
  </si>
  <si>
    <t>1.21400.700600</t>
  </si>
  <si>
    <t>1.24000.700600</t>
  </si>
  <si>
    <t>1.25300.700600</t>
  </si>
  <si>
    <t>1.26200.700600</t>
  </si>
  <si>
    <t>1.26300.700600</t>
  </si>
  <si>
    <t>1.26400.700600</t>
  </si>
  <si>
    <t>1.32200.700600</t>
  </si>
  <si>
    <t>1.34020.700600</t>
  </si>
  <si>
    <t>1.35100.700600</t>
  </si>
  <si>
    <t>1.36210.700600</t>
  </si>
  <si>
    <t>1.38100.700600</t>
  </si>
  <si>
    <t>1.39000.700600</t>
  </si>
  <si>
    <t>1.40000.700600</t>
  </si>
  <si>
    <t>1.42210.700600</t>
  </si>
  <si>
    <t>1.42941.700600</t>
  </si>
  <si>
    <t>1.43900.700600</t>
  </si>
  <si>
    <t>1.61700.700600</t>
  </si>
  <si>
    <t>1.81200.700600</t>
  </si>
  <si>
    <t>1.81500.700600</t>
  </si>
  <si>
    <t>1.81700.700600</t>
  </si>
  <si>
    <t>1.82000.700600</t>
  </si>
  <si>
    <t>1.83100.700600</t>
  </si>
  <si>
    <t>1.83300.700600</t>
  </si>
  <si>
    <t>1.84900.700600</t>
  </si>
  <si>
    <t>1.85100.700600</t>
  </si>
  <si>
    <t>1.85200.700600</t>
  </si>
  <si>
    <t>1.88800.700600</t>
  </si>
  <si>
    <t>Vast</t>
  </si>
  <si>
    <t>Bezeichnung</t>
  </si>
  <si>
    <t>1.02100.700600</t>
  </si>
  <si>
    <t>1.20000.700600</t>
  </si>
  <si>
    <t>Schulen und Kinderbetreuungseinrichtungen * Mietzinse Schulamt (SIG)</t>
  </si>
  <si>
    <t>Stadtarchiv und Statistik * Mietzinse, Objekt Glockengasse (SIG)</t>
  </si>
  <si>
    <t>1.26900.700600</t>
  </si>
  <si>
    <t>Sonstige Einrichtungen und Maßnahmen * Mietzinse (PSV SW Sbg.) (SIG)</t>
  </si>
  <si>
    <t>1.32000.700600</t>
  </si>
  <si>
    <t>Ausbildung in Musik u. darst. Kunst, Musikum Salzburg * Mietzinse (SIG)</t>
  </si>
  <si>
    <t>1.38000.700600</t>
  </si>
  <si>
    <t>Kulturzentrum Nonntal * Mietzinse (SIG)</t>
  </si>
  <si>
    <t>1.24000.614600</t>
  </si>
  <si>
    <t>1.24000.700690</t>
  </si>
  <si>
    <t>Städtische Kindergärten und Horte * Mietzinse (SIG treuhändisch)</t>
  </si>
  <si>
    <t>Städtische Kindergärten und Horte * Instandhaltung von Gebäuden und Bauten (SIG treuhändisch)</t>
  </si>
  <si>
    <t>1.26200.614600</t>
  </si>
  <si>
    <t>Sportplätze * Instandhaltung von Gebäuden und Bauten (SIG treuhändisch)</t>
  </si>
  <si>
    <t>1.27300.614600</t>
  </si>
  <si>
    <t>1.27300.700690</t>
  </si>
  <si>
    <t>Stadtbibliothek * Instandhaltung von Gebäuden und Bauten (SIG treuhändisch)</t>
  </si>
  <si>
    <t>Stadtbibliothek * Mietzinse (SIG treuhändisch)</t>
  </si>
  <si>
    <t>1.40000.614600</t>
  </si>
  <si>
    <t>1.40000.700690</t>
  </si>
  <si>
    <t>Sozialamt * Instandhaltung von Gebäuden und Bauten (SIG treuhändisch)</t>
  </si>
  <si>
    <t>Sozialamt * Mietzinse (SIG treuhändisch)</t>
  </si>
  <si>
    <t>1.40020.614600</t>
  </si>
  <si>
    <t>1.40020.700690</t>
  </si>
  <si>
    <t>Wohnungsamt * Mietzinse (SIG treuhändisch)</t>
  </si>
  <si>
    <t>Wohnungsamt * Instandhaltung von Gebäuden und Bauten (SIG treuhändisch)</t>
  </si>
  <si>
    <t>1.51100.614600</t>
  </si>
  <si>
    <t>1.51100.700690</t>
  </si>
  <si>
    <t>Mutterberatung * Instandhaltung von Gebäuden und Bauten (SIG treuhändisch)</t>
  </si>
  <si>
    <t>Mutterberatung * Mietzinse (SIG treuhändisch)</t>
  </si>
  <si>
    <t>1.81200.614600</t>
  </si>
  <si>
    <t>1.81200.700690</t>
  </si>
  <si>
    <t>WC-Anlagen * Instandhaltung von Gebäuden und Bauten (SIG treuhändisch)</t>
  </si>
  <si>
    <t>WC-Anlagen * Mietzinse (SIG treuhändisch)</t>
  </si>
  <si>
    <t>1.81500.614600</t>
  </si>
  <si>
    <t>Park- und Gartenanlagen, Kinderspielplätze * Instandhaltung von Gebäuden und Bauten (SIG treuhändisch)</t>
  </si>
  <si>
    <t>1.85300.614600</t>
  </si>
  <si>
    <t>Wohn- und Geschäftsgebäude * Instandhaltung von Gebäuden und Bauten (SIG treuhändisch)</t>
  </si>
  <si>
    <t>Seniorenwohnhaus Nonntal * Instandhaltung von Gebäuden und Bauten (SIG treuhändisch)</t>
  </si>
  <si>
    <t>Seniorenwohnhaus Itzling * Instandhaltung von Gebäuden und Bauten (SIG treuhändisch)</t>
  </si>
  <si>
    <t>Seniorenwohnhaus Hellbrunn * Instandhaltung von Gebäuden und Bauten (SIG treuhändisch)</t>
  </si>
  <si>
    <t>Seniorenwohnhaus Liefering * Instandhaltung von Gebäuden und Bauten (SIG treuhändisch)</t>
  </si>
  <si>
    <t>Seniorenwohnhaus Taxham * Instandhaltung von Gebäuden und Bauten (SIG treuhändisch)</t>
  </si>
  <si>
    <t>Seniorenwohngemeinschaften Forellenweg * Instandhaltung von Gebäuden und Bauten (SIG treuhändisch)</t>
  </si>
  <si>
    <t>Seniorenwohnungen Forellenweg * Instandhaltung von Gebäuden und Bauten (SIG treuhändisch)</t>
  </si>
  <si>
    <t>Seniorenwohnhaus Liefering * Mietzinse (SIG treuhändisch)</t>
  </si>
  <si>
    <t>Seniorenwohnhaus Taxham * Mietzinse (SIG treuhändisch)</t>
  </si>
  <si>
    <t>Seniorenhaus Lehen * Mietzinse (SIG treuhändisch)</t>
  </si>
  <si>
    <t>Senioreneinrichtungen * Mietzinse (SIG treuhändisch)</t>
  </si>
  <si>
    <t>1.85900.614600</t>
  </si>
  <si>
    <t>1.85910.614600</t>
  </si>
  <si>
    <t>1.85920.614600</t>
  </si>
  <si>
    <t>1.85930.614600</t>
  </si>
  <si>
    <t>1.85930.700690</t>
  </si>
  <si>
    <t>1.85940.614600</t>
  </si>
  <si>
    <t>1.85940.700690</t>
  </si>
  <si>
    <t>1.85950.614600</t>
  </si>
  <si>
    <t>1.85960.614600</t>
  </si>
  <si>
    <t>1.85970.700690</t>
  </si>
  <si>
    <t>1.85990.700690</t>
  </si>
  <si>
    <t>1.85300.700600</t>
  </si>
  <si>
    <t>1.85300.700610</t>
  </si>
  <si>
    <t>1.85300.700690</t>
  </si>
  <si>
    <t>Wohn- und Geschäftsgebäude * Mietzinse (SIG)</t>
  </si>
  <si>
    <t>Wohn- und Geschäftsgebäude * Mietzinse (SIG treuhändisch)</t>
  </si>
  <si>
    <t>1.02900.781610</t>
  </si>
  <si>
    <t>1.16300.781600</t>
  </si>
  <si>
    <t>1.21100.781600</t>
  </si>
  <si>
    <t>1.21200.781600</t>
  </si>
  <si>
    <t>1.21300.781600</t>
  </si>
  <si>
    <t>1.21400.781600</t>
  </si>
  <si>
    <t>1.24000.781610</t>
  </si>
  <si>
    <t>1.25300.781600</t>
  </si>
  <si>
    <t>1.26400.781600</t>
  </si>
  <si>
    <t>1.32200.781600</t>
  </si>
  <si>
    <t>1.35100.781600</t>
  </si>
  <si>
    <t>1.36210.781600</t>
  </si>
  <si>
    <t>1.38100.781600</t>
  </si>
  <si>
    <t>1.39000.781600</t>
  </si>
  <si>
    <t>1.40000.781620</t>
  </si>
  <si>
    <t>1.43900.781600</t>
  </si>
  <si>
    <t>1.51100.781610</t>
  </si>
  <si>
    <t>1.81200.781610</t>
  </si>
  <si>
    <t>1.81500.781610</t>
  </si>
  <si>
    <t>1.81700.781600</t>
  </si>
  <si>
    <t>1.82000.781600</t>
  </si>
  <si>
    <t>1.83100.781600</t>
  </si>
  <si>
    <t>1.84900.781600</t>
  </si>
  <si>
    <t>1.85100.781600</t>
  </si>
  <si>
    <t>1.85200.781600</t>
  </si>
  <si>
    <t>1.88800.781600</t>
  </si>
  <si>
    <t>1.91400.781600</t>
  </si>
  <si>
    <t>VA 2023</t>
  </si>
  <si>
    <t>VA 2024</t>
  </si>
  <si>
    <t>Gesamtsumme administrativer Haushalt</t>
  </si>
  <si>
    <t>5.85300.010610</t>
  </si>
  <si>
    <t>Wohn- und Geschäftsgebäude, Sanierungen * Gebäude, SIG</t>
  </si>
  <si>
    <t>Mönchsberg, div. Fassaden- und Dachsanierungen Wohntürme</t>
  </si>
  <si>
    <t>5.85300.010620</t>
  </si>
  <si>
    <t>Wohn- und Geschäftsgebäude, Sanierungen (KgL)</t>
  </si>
  <si>
    <t>Lehener Wohnblock, 28 DG-Wohnungen, Bestandssan.Dach, Außen</t>
  </si>
  <si>
    <t>Glockengasse 10, Generalsanierung</t>
  </si>
  <si>
    <t>St. Anna, Neubau Tageszentrum</t>
  </si>
  <si>
    <t>St. Anna, Altbau, Planung, Sanierung</t>
  </si>
  <si>
    <t>5.85991.010600</t>
  </si>
  <si>
    <t>Senioreneinrichtungen * Gebäude, SIG</t>
  </si>
  <si>
    <t>Seniorenwohnhaus Nonntal, Bestandserhalt</t>
  </si>
  <si>
    <t>Seniorenwohnhaus Itzling, Bestandserhalt</t>
  </si>
  <si>
    <t>Seniorenwohnhaus Hellbrunn, Bestandserhalt</t>
  </si>
  <si>
    <t>Seniorenwohnhaus Liefering, Bestandserhalt</t>
  </si>
  <si>
    <t>Seniorenwohnhaus Taxham, Bestandserhalt</t>
  </si>
  <si>
    <t>5.91400.010600</t>
  </si>
  <si>
    <t>Sbg. Immobilien Gesellschaft (SIG) * Gebäude, SIG</t>
  </si>
  <si>
    <t>Sportzentrum Nord, Parkplatz</t>
  </si>
  <si>
    <t>Bewohnerservice Liefering, Umbau Räume SWH Liefering</t>
  </si>
  <si>
    <t>5.91400.786600</t>
  </si>
  <si>
    <t>Sbg. Immobilien Gesellschaft (SIG) * Kapitaltansfers an Beteiligungen der Gde./des Gde.verb.</t>
  </si>
  <si>
    <t>Büroflächenoptimierung</t>
  </si>
  <si>
    <t>Amtsgebäude, Sanierungen, Infrastrukturverbesserung, Brandschutz</t>
  </si>
  <si>
    <t>Schloss Mirabell, lfd. Sanierung</t>
  </si>
  <si>
    <t>Schloss Mirabell, Außenanlagen Barockdenkmäler</t>
  </si>
  <si>
    <t>Schloss Mirabell,Barockmuseum,Panoramam.,Welterbez.</t>
  </si>
  <si>
    <t>Schloss Mirabell, Außenanlagen, Heckentheater</t>
  </si>
  <si>
    <t>Imhofstöckl, Dach, Blitzschutz, Setzungen, Fassade</t>
  </si>
  <si>
    <t>Schloss Mirabell, Panoramamuseum, barrierefreie Erscließung WC</t>
  </si>
  <si>
    <t>Schloss Mirabell, Rosengarten, FW-Zufahrt, Weg Orangerie</t>
  </si>
  <si>
    <t>Auerspergstraße, Fensteraustausch</t>
  </si>
  <si>
    <t>BFW Schallmoos, Fassade, Innenraumsanierung</t>
  </si>
  <si>
    <t>BFW Jägermüllerstraße, Fassade, Haustechnik, Innenraumsanierung</t>
  </si>
  <si>
    <t>BFW Schallmoos, Planung Generalsanierung</t>
  </si>
  <si>
    <t>Freiwillige Feuerwehren, FFW Liefering, Erweiterung Neubau</t>
  </si>
  <si>
    <t>Freiwillige Feuerwehren, lfd. Sanierungen</t>
  </si>
  <si>
    <t>Volksschulen, VS Nonntal, GTS neu</t>
  </si>
  <si>
    <t>Volksschulen, Sanierungen, Brandschutz, Dach, Sanitär, Elektro, Infrastruktur GTS, Lärmschutz (alle VS)</t>
  </si>
  <si>
    <t>Volksschulen, VS Lehen</t>
  </si>
  <si>
    <t>Volksschulen, VS Abfalter, therm. Sanierung, Sanitär</t>
  </si>
  <si>
    <t>Volksschulen, VS Leopoldskron, GTS neu</t>
  </si>
  <si>
    <t>Volksschulen, VS Josefiau, GTS neu - Planung</t>
  </si>
  <si>
    <t>Volksschulen, VS Itzling, Teilabbruch, GTS neu</t>
  </si>
  <si>
    <t>Volksschulen, VS Liefering I, GTS neu</t>
  </si>
  <si>
    <t>Volksschulen, VS Maxglan I, Abbruch und Neubau Altbau/Zwischenbau - Planung</t>
  </si>
  <si>
    <t>Mittelschulen, Sanierungen, Brandschutz, Dach, Sanitär, Infrastruktur, GTS, Digitalisierung (alle MS)</t>
  </si>
  <si>
    <t>Mittelschulen, MS Parsch, GTS neu, Erschließung</t>
  </si>
  <si>
    <t>Mittelschulen, MS Maxglan, Kanal</t>
  </si>
  <si>
    <t>Mittelschulen, ÜMS Herrnau, Sanierung BIG, Außenanlagen</t>
  </si>
  <si>
    <t>Mittelschulen, MS Campus Mirabell, Fenstersanierung</t>
  </si>
  <si>
    <t>Mittelschulen, MS Taxham, WC-Sanierung</t>
  </si>
  <si>
    <t>Sonderschulen, ASO General-Keyes-Str., Kühlung</t>
  </si>
  <si>
    <t>Sonderschulen, ASO General-Keyes-Str., Kanal</t>
  </si>
  <si>
    <t>Städtische Kindergärten und Horte, lfd. Sanierungen, Elektro,HKLS, Brandschutz (alle KG)</t>
  </si>
  <si>
    <t>Städtische Kindergärten und Horte, KG Lehen, Neubau</t>
  </si>
  <si>
    <t>Städtische Kindergärten und Horte, KG Berchtesgadnerstr., Neubau</t>
  </si>
  <si>
    <t>Städtische Kindergärten und Horte, KG Waldorf, Elektro, Haustechnik, lfd. Sanierung</t>
  </si>
  <si>
    <t>Sporthalle Alpenstraße, Brandschutz, HKLS, Bestandserhalt</t>
  </si>
  <si>
    <t>Eisarena, Haustechnik, Projektierung, Notmaßnahme Dach, lfd. Sanierung</t>
  </si>
  <si>
    <t>Eisarena, Planung Neubau Trainingshalle</t>
  </si>
  <si>
    <t>Philharmonie, Probehaus</t>
  </si>
  <si>
    <t>ARGE Nonntal, Dachsanierung - PV</t>
  </si>
  <si>
    <t>St. Sebastian Kirche, Sanierung Dach, Dachstuhl</t>
  </si>
  <si>
    <t>St. Blasius Kirche, Sanierung Innenraum - Planung</t>
  </si>
  <si>
    <t>Bauhof, Neubau Halle für MA 6/02 - Planung</t>
  </si>
  <si>
    <t>Bauhof, Sanierungen (Dach)</t>
  </si>
  <si>
    <t>Stadtgärtnerei, Lagerhalle Ersatzneubau</t>
  </si>
  <si>
    <t>Kommunalfriedhof, lfd. Sanierungen, Aussegnungshalle</t>
  </si>
  <si>
    <t>Wirtschaftshof, Recyclinghof Bestandssanierung und Überdachung (Gesetzesvorgabe)</t>
  </si>
  <si>
    <t>Schloss Hellbrunn, Außenbereich, Felssicherung</t>
  </si>
  <si>
    <t>Schloss Hellbrunn, Sound of Music</t>
  </si>
  <si>
    <t>Schloss Hellbrunn, Sanierung Gebäude, Innensanierung</t>
  </si>
  <si>
    <t>Betreiberpflichten, Smart City - E-Ladestationen, Kühlung</t>
  </si>
  <si>
    <t>Heizungsumstellung inkl. Anlagenseitige Maßnahmen (Gas auf Fernwärme)</t>
  </si>
  <si>
    <t>Troggebundene Fassadenbegrünung (BERTA)</t>
  </si>
  <si>
    <t>Gesamtsumme Projekthaushalt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</si>
</sst>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49" fontId="2" fillId="0" borderId="1" xfId="0" applyNumberFormat="1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4" xfId="0" applyNumberFormat="1" applyFont="1" applyFill="1" applyBorder="1"/>
    <xf numFmtId="0" fontId="2" fillId="0" borderId="3" xfId="0" applyFont="1" applyFill="1" applyBorder="1"/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5" xfId="0" quotePrefix="1" applyFont="1" applyBorder="1"/>
    <xf numFmtId="0" fontId="2" fillId="0" borderId="5" xfId="0" applyFont="1" applyBorder="1"/>
    <xf numFmtId="3" fontId="2" fillId="0" borderId="5" xfId="0" applyNumberFormat="1" applyFont="1" applyBorder="1"/>
    <xf numFmtId="0" fontId="2" fillId="0" borderId="0" xfId="0" applyFont="1"/>
    <xf numFmtId="0" fontId="2" fillId="0" borderId="0" xfId="0" applyFont="1" applyAlignment="1">
      <alignment horizontal="left" indent="3"/>
    </xf>
    <xf numFmtId="3" fontId="2" fillId="0" borderId="0" xfId="0" applyNumberFormat="1" applyFont="1"/>
    <xf numFmtId="0" fontId="2" fillId="0" borderId="0" xfId="0" quotePrefix="1" applyFont="1"/>
    <xf numFmtId="3" fontId="1" fillId="0" borderId="0" xfId="0" applyNumberFormat="1" applyFont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3" fontId="2" fillId="0" borderId="7" xfId="0" applyNumberFormat="1" applyFont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"/>
  <sheetViews>
    <sheetView tabSelected="1" workbookViewId="0">
      <pane ySplit="1" topLeftCell="A92" activePane="bottomLeft" state="frozenSplit"/>
      <selection pane="bottomLeft" activeCell="C96" sqref="C96"/>
    </sheetView>
  </sheetViews>
  <sheetFormatPr baseColWidth="10" defaultRowHeight="15" x14ac:dyDescent="0.25"/>
  <cols>
    <col min="1" max="1" width="16.140625" style="5" customWidth="1"/>
    <col min="2" max="2" width="87.28515625" style="5" bestFit="1" customWidth="1"/>
    <col min="3" max="4" width="11.140625" style="5" customWidth="1"/>
  </cols>
  <sheetData>
    <row r="1" spans="1:4" s="1" customFormat="1" ht="17.25" customHeight="1" x14ac:dyDescent="0.25">
      <c r="A1" s="2" t="s">
        <v>93</v>
      </c>
      <c r="B1" s="2" t="s">
        <v>94</v>
      </c>
      <c r="C1" s="3" t="s">
        <v>190</v>
      </c>
      <c r="D1" s="3" t="s">
        <v>189</v>
      </c>
    </row>
    <row r="2" spans="1:4" ht="17.25" customHeight="1" x14ac:dyDescent="0.25">
      <c r="A2" s="4" t="s">
        <v>95</v>
      </c>
      <c r="B2" s="5" t="s">
        <v>98</v>
      </c>
      <c r="C2" s="6">
        <v>73300</v>
      </c>
      <c r="D2" s="6">
        <v>72200</v>
      </c>
    </row>
    <row r="3" spans="1:4" ht="17.25" customHeight="1" x14ac:dyDescent="0.25">
      <c r="A3" s="4" t="s">
        <v>60</v>
      </c>
      <c r="B3" s="4" t="s">
        <v>0</v>
      </c>
      <c r="C3" s="6">
        <v>839100</v>
      </c>
      <c r="D3" s="6">
        <v>823700</v>
      </c>
    </row>
    <row r="4" spans="1:4" ht="17.25" customHeight="1" x14ac:dyDescent="0.25">
      <c r="A4" s="4" t="s">
        <v>162</v>
      </c>
      <c r="B4" s="4" t="s">
        <v>1</v>
      </c>
      <c r="C4" s="6">
        <v>100</v>
      </c>
      <c r="D4" s="6">
        <v>100</v>
      </c>
    </row>
    <row r="5" spans="1:4" ht="17.25" customHeight="1" x14ac:dyDescent="0.25">
      <c r="A5" s="4" t="s">
        <v>61</v>
      </c>
      <c r="B5" s="4" t="s">
        <v>2</v>
      </c>
      <c r="C5" s="6">
        <v>286800</v>
      </c>
      <c r="D5" s="6">
        <v>276500</v>
      </c>
    </row>
    <row r="6" spans="1:4" ht="17.25" customHeight="1" x14ac:dyDescent="0.25">
      <c r="A6" s="4" t="s">
        <v>62</v>
      </c>
      <c r="B6" s="4" t="s">
        <v>3</v>
      </c>
      <c r="C6" s="6">
        <v>46700</v>
      </c>
      <c r="D6" s="6">
        <v>46100</v>
      </c>
    </row>
    <row r="7" spans="1:4" ht="17.25" customHeight="1" x14ac:dyDescent="0.25">
      <c r="A7" s="4" t="s">
        <v>163</v>
      </c>
      <c r="B7" s="4" t="s">
        <v>4</v>
      </c>
      <c r="C7" s="6">
        <v>8400</v>
      </c>
      <c r="D7" s="6">
        <v>100</v>
      </c>
    </row>
    <row r="8" spans="1:4" ht="17.25" customHeight="1" x14ac:dyDescent="0.25">
      <c r="A8" s="4" t="s">
        <v>96</v>
      </c>
      <c r="B8" s="4" t="s">
        <v>97</v>
      </c>
      <c r="C8" s="6">
        <v>18100</v>
      </c>
      <c r="D8" s="6">
        <v>17900</v>
      </c>
    </row>
    <row r="9" spans="1:4" ht="17.25" customHeight="1" x14ac:dyDescent="0.25">
      <c r="A9" s="4" t="s">
        <v>63</v>
      </c>
      <c r="B9" s="4" t="s">
        <v>5</v>
      </c>
      <c r="C9" s="6">
        <v>1372100</v>
      </c>
      <c r="D9" s="6">
        <v>1252000</v>
      </c>
    </row>
    <row r="10" spans="1:4" ht="17.25" customHeight="1" x14ac:dyDescent="0.25">
      <c r="A10" s="4" t="s">
        <v>164</v>
      </c>
      <c r="B10" s="4" t="s">
        <v>6</v>
      </c>
      <c r="C10" s="6">
        <v>100</v>
      </c>
      <c r="D10" s="6">
        <v>100</v>
      </c>
    </row>
    <row r="11" spans="1:4" ht="17.25" customHeight="1" x14ac:dyDescent="0.25">
      <c r="A11" s="4" t="s">
        <v>64</v>
      </c>
      <c r="B11" s="4" t="s">
        <v>7</v>
      </c>
      <c r="C11" s="6">
        <v>510500</v>
      </c>
      <c r="D11" s="6">
        <v>476400</v>
      </c>
    </row>
    <row r="12" spans="1:4" ht="17.25" customHeight="1" x14ac:dyDescent="0.25">
      <c r="A12" s="4" t="s">
        <v>165</v>
      </c>
      <c r="B12" s="4" t="s">
        <v>8</v>
      </c>
      <c r="C12" s="6">
        <v>100</v>
      </c>
      <c r="D12" s="6">
        <v>100</v>
      </c>
    </row>
    <row r="13" spans="1:4" ht="17.25" customHeight="1" x14ac:dyDescent="0.25">
      <c r="A13" s="4" t="s">
        <v>65</v>
      </c>
      <c r="B13" s="4" t="s">
        <v>9</v>
      </c>
      <c r="C13" s="6">
        <v>288700</v>
      </c>
      <c r="D13" s="6">
        <v>269100</v>
      </c>
    </row>
    <row r="14" spans="1:4" ht="17.25" customHeight="1" x14ac:dyDescent="0.25">
      <c r="A14" s="4" t="s">
        <v>166</v>
      </c>
      <c r="B14" s="4" t="s">
        <v>10</v>
      </c>
      <c r="C14" s="6">
        <v>5100</v>
      </c>
      <c r="D14" s="6">
        <v>100</v>
      </c>
    </row>
    <row r="15" spans="1:4" ht="17.25" customHeight="1" x14ac:dyDescent="0.25">
      <c r="A15" s="4" t="s">
        <v>66</v>
      </c>
      <c r="B15" s="4" t="s">
        <v>11</v>
      </c>
      <c r="C15" s="6">
        <v>12700</v>
      </c>
      <c r="D15" s="6">
        <v>11900</v>
      </c>
    </row>
    <row r="16" spans="1:4" ht="17.25" customHeight="1" x14ac:dyDescent="0.25">
      <c r="A16" s="4" t="s">
        <v>167</v>
      </c>
      <c r="B16" s="4" t="s">
        <v>12</v>
      </c>
      <c r="C16" s="6">
        <v>9200</v>
      </c>
      <c r="D16" s="6">
        <v>8000</v>
      </c>
    </row>
    <row r="17" spans="1:4" ht="17.25" customHeight="1" x14ac:dyDescent="0.25">
      <c r="A17" s="4" t="s">
        <v>105</v>
      </c>
      <c r="B17" s="4" t="s">
        <v>108</v>
      </c>
      <c r="C17" s="6">
        <v>10000</v>
      </c>
      <c r="D17" s="6">
        <v>10000</v>
      </c>
    </row>
    <row r="18" spans="1:4" ht="17.25" customHeight="1" x14ac:dyDescent="0.25">
      <c r="A18" s="4" t="s">
        <v>67</v>
      </c>
      <c r="B18" s="4" t="s">
        <v>13</v>
      </c>
      <c r="C18" s="6">
        <v>464400</v>
      </c>
      <c r="D18" s="6">
        <v>456100</v>
      </c>
    </row>
    <row r="19" spans="1:4" ht="17.25" customHeight="1" x14ac:dyDescent="0.25">
      <c r="A19" s="4" t="s">
        <v>106</v>
      </c>
      <c r="B19" s="4" t="s">
        <v>107</v>
      </c>
      <c r="C19" s="6">
        <v>25800</v>
      </c>
      <c r="D19" s="6">
        <v>25000</v>
      </c>
    </row>
    <row r="20" spans="1:4" ht="17.25" customHeight="1" x14ac:dyDescent="0.25">
      <c r="A20" s="4" t="s">
        <v>168</v>
      </c>
      <c r="B20" s="4" t="s">
        <v>14</v>
      </c>
      <c r="C20" s="6">
        <v>78800</v>
      </c>
      <c r="D20" s="6">
        <v>250000</v>
      </c>
    </row>
    <row r="21" spans="1:4" ht="17.25" customHeight="1" x14ac:dyDescent="0.25">
      <c r="A21" s="4" t="s">
        <v>68</v>
      </c>
      <c r="B21" s="4" t="s">
        <v>15</v>
      </c>
      <c r="C21" s="6">
        <v>2000</v>
      </c>
      <c r="D21" s="6">
        <v>1900</v>
      </c>
    </row>
    <row r="22" spans="1:4" ht="17.25" customHeight="1" x14ac:dyDescent="0.25">
      <c r="A22" s="4" t="s">
        <v>169</v>
      </c>
      <c r="B22" s="4" t="s">
        <v>16</v>
      </c>
      <c r="C22" s="6">
        <v>800</v>
      </c>
      <c r="D22" s="6">
        <v>1000</v>
      </c>
    </row>
    <row r="23" spans="1:4" ht="17.25" customHeight="1" x14ac:dyDescent="0.25">
      <c r="A23" s="4" t="s">
        <v>109</v>
      </c>
      <c r="B23" s="4" t="s">
        <v>110</v>
      </c>
      <c r="C23" s="6">
        <v>100000</v>
      </c>
      <c r="D23" s="6">
        <v>95000</v>
      </c>
    </row>
    <row r="24" spans="1:4" ht="17.25" customHeight="1" x14ac:dyDescent="0.25">
      <c r="A24" s="4" t="s">
        <v>69</v>
      </c>
      <c r="B24" s="4" t="s">
        <v>17</v>
      </c>
      <c r="C24" s="6">
        <v>96500</v>
      </c>
      <c r="D24" s="6">
        <v>95800</v>
      </c>
    </row>
    <row r="25" spans="1:4" ht="17.25" customHeight="1" x14ac:dyDescent="0.25">
      <c r="A25" s="4" t="s">
        <v>70</v>
      </c>
      <c r="B25" s="4" t="s">
        <v>18</v>
      </c>
      <c r="C25" s="6">
        <v>82200</v>
      </c>
      <c r="D25" s="6">
        <v>80100</v>
      </c>
    </row>
    <row r="26" spans="1:4" ht="17.25" customHeight="1" x14ac:dyDescent="0.25">
      <c r="A26" s="4" t="s">
        <v>71</v>
      </c>
      <c r="B26" s="4" t="s">
        <v>19</v>
      </c>
      <c r="C26" s="6">
        <v>47000</v>
      </c>
      <c r="D26" s="6">
        <v>45300</v>
      </c>
    </row>
    <row r="27" spans="1:4" ht="17.25" customHeight="1" x14ac:dyDescent="0.25">
      <c r="A27" s="4" t="s">
        <v>170</v>
      </c>
      <c r="B27" s="4" t="s">
        <v>20</v>
      </c>
      <c r="C27" s="6">
        <v>19500</v>
      </c>
      <c r="D27" s="6">
        <v>50000</v>
      </c>
    </row>
    <row r="28" spans="1:4" ht="17.25" customHeight="1" x14ac:dyDescent="0.25">
      <c r="A28" s="4" t="s">
        <v>99</v>
      </c>
      <c r="B28" s="4" t="s">
        <v>100</v>
      </c>
      <c r="C28" s="6">
        <v>85400</v>
      </c>
      <c r="D28" s="6">
        <v>84400</v>
      </c>
    </row>
    <row r="29" spans="1:4" ht="17.25" customHeight="1" x14ac:dyDescent="0.25">
      <c r="A29" s="4" t="s">
        <v>111</v>
      </c>
      <c r="B29" s="4" t="s">
        <v>113</v>
      </c>
      <c r="C29" s="6">
        <v>100000</v>
      </c>
      <c r="D29" s="6">
        <v>100000</v>
      </c>
    </row>
    <row r="30" spans="1:4" ht="17.25" customHeight="1" x14ac:dyDescent="0.25">
      <c r="A30" s="4" t="s">
        <v>112</v>
      </c>
      <c r="B30" s="4" t="s">
        <v>114</v>
      </c>
      <c r="C30" s="6">
        <v>1264500</v>
      </c>
      <c r="D30" s="6">
        <v>1032200</v>
      </c>
    </row>
    <row r="31" spans="1:4" ht="17.25" customHeight="1" x14ac:dyDescent="0.25">
      <c r="A31" s="4" t="s">
        <v>101</v>
      </c>
      <c r="B31" s="4" t="s">
        <v>102</v>
      </c>
      <c r="C31" s="6">
        <v>77300</v>
      </c>
      <c r="D31" s="6">
        <v>76600</v>
      </c>
    </row>
    <row r="32" spans="1:4" ht="17.25" customHeight="1" x14ac:dyDescent="0.25">
      <c r="A32" s="4" t="s">
        <v>72</v>
      </c>
      <c r="B32" s="4" t="s">
        <v>21</v>
      </c>
      <c r="C32" s="6">
        <v>14700</v>
      </c>
      <c r="D32" s="6">
        <v>11700</v>
      </c>
    </row>
    <row r="33" spans="1:4" ht="17.25" customHeight="1" x14ac:dyDescent="0.25">
      <c r="A33" s="4" t="s">
        <v>171</v>
      </c>
      <c r="B33" s="4" t="s">
        <v>22</v>
      </c>
      <c r="C33" s="6">
        <v>9400</v>
      </c>
      <c r="D33" s="6">
        <v>8000</v>
      </c>
    </row>
    <row r="34" spans="1:4" ht="17.25" customHeight="1" x14ac:dyDescent="0.25">
      <c r="A34" s="4" t="s">
        <v>73</v>
      </c>
      <c r="B34" s="4" t="s">
        <v>23</v>
      </c>
      <c r="C34" s="6">
        <v>231700</v>
      </c>
      <c r="D34" s="6">
        <v>226300</v>
      </c>
    </row>
    <row r="35" spans="1:4" ht="17.25" customHeight="1" x14ac:dyDescent="0.25">
      <c r="A35" s="4" t="s">
        <v>74</v>
      </c>
      <c r="B35" s="4" t="s">
        <v>24</v>
      </c>
      <c r="C35" s="6">
        <v>12300</v>
      </c>
      <c r="D35" s="6">
        <v>11900</v>
      </c>
    </row>
    <row r="36" spans="1:4" ht="17.25" customHeight="1" x14ac:dyDescent="0.25">
      <c r="A36" s="4" t="s">
        <v>172</v>
      </c>
      <c r="B36" s="4" t="s">
        <v>25</v>
      </c>
      <c r="C36" s="6">
        <v>100</v>
      </c>
      <c r="D36" s="6">
        <v>100</v>
      </c>
    </row>
    <row r="37" spans="1:4" ht="17.25" customHeight="1" x14ac:dyDescent="0.25">
      <c r="A37" s="4" t="s">
        <v>75</v>
      </c>
      <c r="B37" s="4" t="s">
        <v>26</v>
      </c>
      <c r="C37" s="6">
        <v>31000</v>
      </c>
      <c r="D37" s="6">
        <v>31500</v>
      </c>
    </row>
    <row r="38" spans="1:4" ht="17.25" customHeight="1" x14ac:dyDescent="0.25">
      <c r="A38" s="4" t="s">
        <v>173</v>
      </c>
      <c r="B38" s="4" t="s">
        <v>27</v>
      </c>
      <c r="C38" s="6">
        <v>100</v>
      </c>
      <c r="D38" s="6">
        <v>100</v>
      </c>
    </row>
    <row r="39" spans="1:4" ht="17.25" customHeight="1" x14ac:dyDescent="0.25">
      <c r="A39" s="4" t="s">
        <v>103</v>
      </c>
      <c r="B39" s="4" t="s">
        <v>104</v>
      </c>
      <c r="C39" s="6">
        <v>70600</v>
      </c>
      <c r="D39" s="6">
        <v>69700</v>
      </c>
    </row>
    <row r="40" spans="1:4" ht="17.25" customHeight="1" x14ac:dyDescent="0.25">
      <c r="A40" s="4" t="s">
        <v>76</v>
      </c>
      <c r="B40" s="4" t="s">
        <v>28</v>
      </c>
      <c r="C40" s="6">
        <v>67700</v>
      </c>
      <c r="D40" s="6">
        <v>65700</v>
      </c>
    </row>
    <row r="41" spans="1:4" ht="17.25" customHeight="1" x14ac:dyDescent="0.25">
      <c r="A41" s="4" t="s">
        <v>174</v>
      </c>
      <c r="B41" s="4" t="s">
        <v>29</v>
      </c>
      <c r="C41" s="6">
        <v>100</v>
      </c>
      <c r="D41" s="6">
        <v>100</v>
      </c>
    </row>
    <row r="42" spans="1:4" ht="17.25" customHeight="1" x14ac:dyDescent="0.25">
      <c r="A42" s="4" t="s">
        <v>77</v>
      </c>
      <c r="B42" s="4" t="s">
        <v>30</v>
      </c>
      <c r="C42" s="6">
        <v>2700</v>
      </c>
      <c r="D42" s="6">
        <v>2600</v>
      </c>
    </row>
    <row r="43" spans="1:4" ht="17.25" customHeight="1" x14ac:dyDescent="0.25">
      <c r="A43" s="4" t="s">
        <v>175</v>
      </c>
      <c r="B43" s="4" t="s">
        <v>31</v>
      </c>
      <c r="C43" s="6">
        <v>5300</v>
      </c>
      <c r="D43" s="6">
        <v>3000</v>
      </c>
    </row>
    <row r="44" spans="1:4" ht="17.25" customHeight="1" x14ac:dyDescent="0.25">
      <c r="A44" s="4" t="s">
        <v>115</v>
      </c>
      <c r="B44" s="4" t="s">
        <v>117</v>
      </c>
      <c r="C44" s="6">
        <v>15000</v>
      </c>
      <c r="D44" s="6">
        <v>20000</v>
      </c>
    </row>
    <row r="45" spans="1:4" ht="17.25" customHeight="1" x14ac:dyDescent="0.25">
      <c r="A45" s="4" t="s">
        <v>78</v>
      </c>
      <c r="B45" s="4" t="s">
        <v>32</v>
      </c>
      <c r="C45" s="6">
        <v>19600</v>
      </c>
      <c r="D45" s="6">
        <v>17400</v>
      </c>
    </row>
    <row r="46" spans="1:4" ht="17.25" customHeight="1" x14ac:dyDescent="0.25">
      <c r="A46" s="4" t="s">
        <v>116</v>
      </c>
      <c r="B46" s="4" t="s">
        <v>118</v>
      </c>
      <c r="C46" s="6">
        <v>45000</v>
      </c>
      <c r="D46" s="6">
        <v>35000</v>
      </c>
    </row>
    <row r="47" spans="1:4" ht="17.25" customHeight="1" x14ac:dyDescent="0.25">
      <c r="A47" s="4" t="s">
        <v>176</v>
      </c>
      <c r="B47" s="4" t="s">
        <v>33</v>
      </c>
      <c r="C47" s="6">
        <v>100</v>
      </c>
      <c r="D47" s="6">
        <v>100</v>
      </c>
    </row>
    <row r="48" spans="1:4" ht="17.25" customHeight="1" x14ac:dyDescent="0.25">
      <c r="A48" s="4" t="s">
        <v>119</v>
      </c>
      <c r="B48" s="4" t="s">
        <v>122</v>
      </c>
      <c r="C48" s="6">
        <v>10000</v>
      </c>
      <c r="D48" s="6">
        <v>5000</v>
      </c>
    </row>
    <row r="49" spans="1:4" ht="17.25" customHeight="1" x14ac:dyDescent="0.25">
      <c r="A49" s="4" t="s">
        <v>120</v>
      </c>
      <c r="B49" s="4" t="s">
        <v>121</v>
      </c>
      <c r="C49" s="6">
        <v>88000</v>
      </c>
      <c r="D49" s="6">
        <v>80000</v>
      </c>
    </row>
    <row r="50" spans="1:4" ht="17.25" customHeight="1" x14ac:dyDescent="0.25">
      <c r="A50" s="4" t="s">
        <v>79</v>
      </c>
      <c r="B50" s="4" t="s">
        <v>34</v>
      </c>
      <c r="C50" s="6">
        <v>26100</v>
      </c>
      <c r="D50" s="6">
        <v>25900</v>
      </c>
    </row>
    <row r="51" spans="1:4" ht="17.25" customHeight="1" x14ac:dyDescent="0.25">
      <c r="A51" s="4" t="s">
        <v>80</v>
      </c>
      <c r="B51" s="4" t="s">
        <v>35</v>
      </c>
      <c r="C51" s="6">
        <v>18200</v>
      </c>
      <c r="D51" s="6">
        <v>17800</v>
      </c>
    </row>
    <row r="52" spans="1:4" ht="17.25" customHeight="1" x14ac:dyDescent="0.25">
      <c r="A52" s="4" t="s">
        <v>81</v>
      </c>
      <c r="B52" s="4" t="s">
        <v>36</v>
      </c>
      <c r="C52" s="6">
        <v>16900</v>
      </c>
      <c r="D52" s="6">
        <v>16500</v>
      </c>
    </row>
    <row r="53" spans="1:4" ht="17.25" customHeight="1" x14ac:dyDescent="0.25">
      <c r="A53" s="4" t="s">
        <v>177</v>
      </c>
      <c r="B53" s="4" t="s">
        <v>37</v>
      </c>
      <c r="C53" s="6">
        <v>8900</v>
      </c>
      <c r="D53" s="6">
        <v>8000</v>
      </c>
    </row>
    <row r="54" spans="1:4" ht="17.25" customHeight="1" x14ac:dyDescent="0.25">
      <c r="A54" s="4" t="s">
        <v>123</v>
      </c>
      <c r="B54" s="4" t="s">
        <v>125</v>
      </c>
      <c r="C54" s="6">
        <v>3000</v>
      </c>
      <c r="D54" s="6">
        <v>3000</v>
      </c>
    </row>
    <row r="55" spans="1:4" ht="17.25" customHeight="1" x14ac:dyDescent="0.25">
      <c r="A55" s="4" t="s">
        <v>124</v>
      </c>
      <c r="B55" s="4" t="s">
        <v>126</v>
      </c>
      <c r="C55" s="6">
        <v>44000</v>
      </c>
      <c r="D55" s="6">
        <v>38000</v>
      </c>
    </row>
    <row r="56" spans="1:4" ht="17.25" customHeight="1" x14ac:dyDescent="0.25">
      <c r="A56" s="4" t="s">
        <v>178</v>
      </c>
      <c r="B56" s="4" t="s">
        <v>38</v>
      </c>
      <c r="C56" s="6">
        <v>200</v>
      </c>
      <c r="D56" s="6">
        <v>500</v>
      </c>
    </row>
    <row r="57" spans="1:4" ht="17.25" customHeight="1" x14ac:dyDescent="0.25">
      <c r="A57" s="4" t="s">
        <v>82</v>
      </c>
      <c r="B57" s="4" t="s">
        <v>39</v>
      </c>
      <c r="C57" s="6">
        <v>83300</v>
      </c>
      <c r="D57" s="6">
        <v>81200</v>
      </c>
    </row>
    <row r="58" spans="1:4" ht="17.25" customHeight="1" x14ac:dyDescent="0.25">
      <c r="A58" s="4" t="s">
        <v>127</v>
      </c>
      <c r="B58" s="4" t="s">
        <v>129</v>
      </c>
      <c r="C58" s="6">
        <v>10000</v>
      </c>
      <c r="D58" s="6">
        <v>15000</v>
      </c>
    </row>
    <row r="59" spans="1:4" ht="17.25" customHeight="1" x14ac:dyDescent="0.25">
      <c r="A59" s="4" t="s">
        <v>83</v>
      </c>
      <c r="B59" s="4" t="s">
        <v>40</v>
      </c>
      <c r="C59" s="6">
        <v>6600</v>
      </c>
      <c r="D59" s="6">
        <v>6500</v>
      </c>
    </row>
    <row r="60" spans="1:4" ht="17.25" customHeight="1" x14ac:dyDescent="0.25">
      <c r="A60" s="4" t="s">
        <v>128</v>
      </c>
      <c r="B60" s="4" t="s">
        <v>130</v>
      </c>
      <c r="C60" s="6">
        <v>400</v>
      </c>
      <c r="D60" s="6">
        <v>400</v>
      </c>
    </row>
    <row r="61" spans="1:4" ht="17.25" customHeight="1" x14ac:dyDescent="0.25">
      <c r="A61" s="4" t="s">
        <v>179</v>
      </c>
      <c r="B61" s="4" t="s">
        <v>41</v>
      </c>
      <c r="C61" s="6">
        <v>4300</v>
      </c>
      <c r="D61" s="6">
        <v>1000</v>
      </c>
    </row>
    <row r="62" spans="1:4" ht="17.25" customHeight="1" x14ac:dyDescent="0.25">
      <c r="A62" s="4" t="s">
        <v>131</v>
      </c>
      <c r="B62" s="4" t="s">
        <v>132</v>
      </c>
      <c r="C62" s="6">
        <v>20000</v>
      </c>
      <c r="D62" s="6">
        <v>20000</v>
      </c>
    </row>
    <row r="63" spans="1:4" ht="17.25" customHeight="1" x14ac:dyDescent="0.25">
      <c r="A63" s="4" t="s">
        <v>84</v>
      </c>
      <c r="B63" s="4" t="s">
        <v>42</v>
      </c>
      <c r="C63" s="6">
        <v>39400</v>
      </c>
      <c r="D63" s="6">
        <v>40600</v>
      </c>
    </row>
    <row r="64" spans="1:4" ht="17.25" customHeight="1" x14ac:dyDescent="0.25">
      <c r="A64" s="4" t="s">
        <v>180</v>
      </c>
      <c r="B64" s="4" t="s">
        <v>43</v>
      </c>
      <c r="C64" s="6">
        <v>2800</v>
      </c>
      <c r="D64" s="6">
        <v>100</v>
      </c>
    </row>
    <row r="65" spans="1:4" ht="17.25" customHeight="1" x14ac:dyDescent="0.25">
      <c r="A65" s="4" t="s">
        <v>85</v>
      </c>
      <c r="B65" s="4" t="s">
        <v>44</v>
      </c>
      <c r="C65" s="6">
        <v>55100</v>
      </c>
      <c r="D65" s="6">
        <v>53200</v>
      </c>
    </row>
    <row r="66" spans="1:4" ht="17.25" customHeight="1" x14ac:dyDescent="0.25">
      <c r="A66" s="4" t="s">
        <v>181</v>
      </c>
      <c r="B66" s="4" t="s">
        <v>45</v>
      </c>
      <c r="C66" s="6">
        <v>17400</v>
      </c>
      <c r="D66" s="6">
        <v>17000</v>
      </c>
    </row>
    <row r="67" spans="1:4" ht="17.25" customHeight="1" x14ac:dyDescent="0.25">
      <c r="A67" s="4" t="s">
        <v>86</v>
      </c>
      <c r="B67" s="4" t="s">
        <v>46</v>
      </c>
      <c r="C67" s="6">
        <v>389800</v>
      </c>
      <c r="D67" s="6">
        <v>376900</v>
      </c>
    </row>
    <row r="68" spans="1:4" ht="17.25" customHeight="1" x14ac:dyDescent="0.25">
      <c r="A68" s="4" t="s">
        <v>182</v>
      </c>
      <c r="B68" s="4" t="s">
        <v>47</v>
      </c>
      <c r="C68" s="6">
        <v>100</v>
      </c>
      <c r="D68" s="6">
        <v>100</v>
      </c>
    </row>
    <row r="69" spans="1:4" ht="17.25" customHeight="1" x14ac:dyDescent="0.25">
      <c r="A69" s="4" t="s">
        <v>87</v>
      </c>
      <c r="B69" s="4" t="s">
        <v>48</v>
      </c>
      <c r="C69" s="6">
        <v>24200</v>
      </c>
      <c r="D69" s="6">
        <v>23200</v>
      </c>
    </row>
    <row r="70" spans="1:4" ht="17.25" customHeight="1" x14ac:dyDescent="0.25">
      <c r="A70" s="4" t="s">
        <v>183</v>
      </c>
      <c r="B70" s="4" t="s">
        <v>49</v>
      </c>
      <c r="C70" s="6">
        <v>53000</v>
      </c>
      <c r="D70" s="6">
        <v>90200</v>
      </c>
    </row>
    <row r="71" spans="1:4" ht="17.25" customHeight="1" x14ac:dyDescent="0.25">
      <c r="A71" s="4" t="s">
        <v>88</v>
      </c>
      <c r="B71" s="4" t="s">
        <v>50</v>
      </c>
      <c r="C71" s="6">
        <v>79200</v>
      </c>
      <c r="D71" s="6">
        <v>78500</v>
      </c>
    </row>
    <row r="72" spans="1:4" ht="17.25" customHeight="1" x14ac:dyDescent="0.25">
      <c r="A72" s="4" t="s">
        <v>89</v>
      </c>
      <c r="B72" s="4" t="s">
        <v>51</v>
      </c>
      <c r="C72" s="6">
        <v>131000</v>
      </c>
      <c r="D72" s="6">
        <v>128700</v>
      </c>
    </row>
    <row r="73" spans="1:4" ht="17.25" customHeight="1" x14ac:dyDescent="0.25">
      <c r="A73" s="4" t="s">
        <v>184</v>
      </c>
      <c r="B73" s="4" t="s">
        <v>52</v>
      </c>
      <c r="C73" s="6">
        <v>6800</v>
      </c>
      <c r="D73" s="6">
        <v>17000</v>
      </c>
    </row>
    <row r="74" spans="1:4" ht="17.25" customHeight="1" x14ac:dyDescent="0.25">
      <c r="A74" s="4" t="s">
        <v>90</v>
      </c>
      <c r="B74" s="4" t="s">
        <v>53</v>
      </c>
      <c r="C74" s="6">
        <v>4900</v>
      </c>
      <c r="D74" s="6">
        <v>4600</v>
      </c>
    </row>
    <row r="75" spans="1:4" ht="17.25" customHeight="1" x14ac:dyDescent="0.25">
      <c r="A75" s="4" t="s">
        <v>185</v>
      </c>
      <c r="B75" s="4" t="s">
        <v>54</v>
      </c>
      <c r="C75" s="6">
        <v>100</v>
      </c>
      <c r="D75" s="6">
        <v>100</v>
      </c>
    </row>
    <row r="76" spans="1:4" ht="17.25" customHeight="1" x14ac:dyDescent="0.25">
      <c r="A76" s="4" t="s">
        <v>91</v>
      </c>
      <c r="B76" s="4" t="s">
        <v>55</v>
      </c>
      <c r="C76" s="6">
        <v>5900</v>
      </c>
      <c r="D76" s="6">
        <v>5400</v>
      </c>
    </row>
    <row r="77" spans="1:4" ht="17.25" customHeight="1" x14ac:dyDescent="0.25">
      <c r="A77" s="4" t="s">
        <v>186</v>
      </c>
      <c r="B77" s="4" t="s">
        <v>56</v>
      </c>
      <c r="C77" s="6">
        <v>100</v>
      </c>
      <c r="D77" s="6">
        <v>100</v>
      </c>
    </row>
    <row r="78" spans="1:4" ht="17.25" customHeight="1" x14ac:dyDescent="0.25">
      <c r="A78" s="4" t="s">
        <v>133</v>
      </c>
      <c r="B78" s="4" t="s">
        <v>134</v>
      </c>
      <c r="C78" s="6">
        <v>55000</v>
      </c>
      <c r="D78" s="6">
        <v>62000</v>
      </c>
    </row>
    <row r="79" spans="1:4" ht="17.25" customHeight="1" x14ac:dyDescent="0.25">
      <c r="A79" s="4" t="s">
        <v>157</v>
      </c>
      <c r="B79" s="4" t="s">
        <v>160</v>
      </c>
      <c r="C79" s="6">
        <v>76300</v>
      </c>
      <c r="D79" s="6">
        <v>74900</v>
      </c>
    </row>
    <row r="80" spans="1:4" ht="17.25" customHeight="1" x14ac:dyDescent="0.25">
      <c r="A80" s="4" t="s">
        <v>158</v>
      </c>
      <c r="B80" s="4" t="s">
        <v>160</v>
      </c>
      <c r="C80" s="6">
        <v>27000</v>
      </c>
      <c r="D80" s="6">
        <v>26800</v>
      </c>
    </row>
    <row r="81" spans="1:4" ht="17.25" customHeight="1" x14ac:dyDescent="0.25">
      <c r="A81" s="4" t="s">
        <v>159</v>
      </c>
      <c r="B81" s="4" t="s">
        <v>161</v>
      </c>
      <c r="C81" s="6">
        <v>9300</v>
      </c>
      <c r="D81" s="6">
        <v>9000</v>
      </c>
    </row>
    <row r="82" spans="1:4" ht="17.25" customHeight="1" x14ac:dyDescent="0.25">
      <c r="A82" s="4" t="s">
        <v>146</v>
      </c>
      <c r="B82" s="4" t="s">
        <v>135</v>
      </c>
      <c r="C82" s="6">
        <v>150000</v>
      </c>
      <c r="D82" s="6">
        <v>150000</v>
      </c>
    </row>
    <row r="83" spans="1:4" ht="17.25" customHeight="1" x14ac:dyDescent="0.25">
      <c r="A83" s="4" t="s">
        <v>147</v>
      </c>
      <c r="B83" s="4" t="s">
        <v>136</v>
      </c>
      <c r="C83" s="6">
        <v>254000</v>
      </c>
      <c r="D83" s="6">
        <v>246000</v>
      </c>
    </row>
    <row r="84" spans="1:4" ht="17.25" customHeight="1" x14ac:dyDescent="0.25">
      <c r="A84" s="4" t="s">
        <v>148</v>
      </c>
      <c r="B84" s="4" t="s">
        <v>137</v>
      </c>
      <c r="C84" s="6">
        <v>254000</v>
      </c>
      <c r="D84" s="6">
        <v>246000</v>
      </c>
    </row>
    <row r="85" spans="1:4" ht="17.25" customHeight="1" x14ac:dyDescent="0.25">
      <c r="A85" s="4" t="s">
        <v>149</v>
      </c>
      <c r="B85" s="4" t="s">
        <v>138</v>
      </c>
      <c r="C85" s="6">
        <v>150000</v>
      </c>
      <c r="D85" s="6">
        <v>150000</v>
      </c>
    </row>
    <row r="86" spans="1:4" ht="17.25" customHeight="1" x14ac:dyDescent="0.25">
      <c r="A86" s="4" t="s">
        <v>150</v>
      </c>
      <c r="B86" s="4" t="s">
        <v>142</v>
      </c>
      <c r="C86" s="6">
        <v>295000</v>
      </c>
      <c r="D86" s="6">
        <v>154000</v>
      </c>
    </row>
    <row r="87" spans="1:4" ht="17.25" customHeight="1" x14ac:dyDescent="0.25">
      <c r="A87" s="4" t="s">
        <v>151</v>
      </c>
      <c r="B87" s="4" t="s">
        <v>139</v>
      </c>
      <c r="C87" s="6">
        <v>158000</v>
      </c>
      <c r="D87" s="6">
        <v>150000</v>
      </c>
    </row>
    <row r="88" spans="1:4" ht="17.25" customHeight="1" x14ac:dyDescent="0.25">
      <c r="A88" s="4" t="s">
        <v>152</v>
      </c>
      <c r="B88" s="4" t="s">
        <v>143</v>
      </c>
      <c r="C88" s="6">
        <v>480000</v>
      </c>
      <c r="D88" s="6">
        <v>341000</v>
      </c>
    </row>
    <row r="89" spans="1:4" ht="17.25" customHeight="1" x14ac:dyDescent="0.25">
      <c r="A89" s="4" t="s">
        <v>153</v>
      </c>
      <c r="B89" s="4" t="s">
        <v>140</v>
      </c>
      <c r="C89" s="6">
        <v>4800</v>
      </c>
      <c r="D89" s="6">
        <v>4800</v>
      </c>
    </row>
    <row r="90" spans="1:4" ht="17.25" customHeight="1" x14ac:dyDescent="0.25">
      <c r="A90" s="4" t="s">
        <v>154</v>
      </c>
      <c r="B90" s="4" t="s">
        <v>141</v>
      </c>
      <c r="C90" s="6">
        <v>3200</v>
      </c>
      <c r="D90" s="6">
        <v>3200</v>
      </c>
    </row>
    <row r="91" spans="1:4" ht="17.25" customHeight="1" x14ac:dyDescent="0.25">
      <c r="A91" s="4" t="s">
        <v>155</v>
      </c>
      <c r="B91" s="4" t="s">
        <v>144</v>
      </c>
      <c r="C91" s="6">
        <v>405000</v>
      </c>
      <c r="D91" s="6">
        <v>165000</v>
      </c>
    </row>
    <row r="92" spans="1:4" ht="17.25" customHeight="1" x14ac:dyDescent="0.25">
      <c r="A92" s="4" t="s">
        <v>156</v>
      </c>
      <c r="B92" s="4" t="s">
        <v>145</v>
      </c>
      <c r="C92" s="6">
        <v>49000</v>
      </c>
      <c r="D92" s="6">
        <v>40000</v>
      </c>
    </row>
    <row r="93" spans="1:4" ht="17.25" customHeight="1" x14ac:dyDescent="0.25">
      <c r="A93" s="4" t="s">
        <v>92</v>
      </c>
      <c r="B93" s="4" t="s">
        <v>57</v>
      </c>
      <c r="C93" s="6">
        <v>9100</v>
      </c>
      <c r="D93" s="6">
        <v>8900</v>
      </c>
    </row>
    <row r="94" spans="1:4" ht="17.25" customHeight="1" x14ac:dyDescent="0.25">
      <c r="A94" s="4" t="s">
        <v>187</v>
      </c>
      <c r="B94" s="4" t="s">
        <v>58</v>
      </c>
      <c r="C94" s="6">
        <v>6000</v>
      </c>
      <c r="D94" s="6">
        <v>3000</v>
      </c>
    </row>
    <row r="95" spans="1:4" ht="17.25" customHeight="1" x14ac:dyDescent="0.25">
      <c r="A95" s="7" t="s">
        <v>188</v>
      </c>
      <c r="B95" s="7" t="s">
        <v>59</v>
      </c>
      <c r="C95" s="8">
        <v>150000</v>
      </c>
      <c r="D95" s="8">
        <v>150000</v>
      </c>
    </row>
    <row r="96" spans="1:4" ht="17.25" customHeight="1" thickBot="1" x14ac:dyDescent="0.3">
      <c r="A96" s="9"/>
      <c r="B96" s="9" t="s">
        <v>191</v>
      </c>
      <c r="C96" s="10">
        <f>SUM(C2:C95)</f>
        <v>10136000</v>
      </c>
      <c r="D96" s="10">
        <f>SUM(D2:D95)</f>
        <v>9300000</v>
      </c>
    </row>
    <row r="97" spans="3:4" ht="15.75" thickTop="1" x14ac:dyDescent="0.25">
      <c r="C97" s="11"/>
      <c r="D97" s="11"/>
    </row>
    <row r="100" spans="3:4" x14ac:dyDescent="0.25">
      <c r="C100" s="6"/>
    </row>
  </sheetData>
  <printOptions horizontalCentered="1" gridLines="1"/>
  <pageMargins left="0.59055118110236227" right="0.59055118110236227" top="1.1811023622047245" bottom="0.55118110236220474" header="0.55118110236220474" footer="0.31496062992125984"/>
  <pageSetup paperSize="9" fitToHeight="0" orientation="landscape" r:id="rId1"/>
  <headerFooter>
    <oddHeader>&amp;C&amp;"Arial,Fett"&amp;12STADT SALZBURG IMMOBILIEN GMBH
JAHRESBERICHT 2024 - Zahlungen Stadt an SIG administrativer Haushalt&amp;R&amp;"Arial,Standard"&amp;10Seite C &amp;P+18&amp;K00+000´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E51D-ECDF-43BE-9D56-6DB76812F77F}">
  <sheetPr>
    <pageSetUpPr fitToPage="1"/>
  </sheetPr>
  <dimension ref="A1:D81"/>
  <sheetViews>
    <sheetView zoomScaleNormal="100" workbookViewId="0">
      <pane ySplit="1" topLeftCell="A56" activePane="bottomLeft" state="frozenSplit"/>
      <selection pane="bottomLeft" activeCell="C71" sqref="C71"/>
    </sheetView>
  </sheetViews>
  <sheetFormatPr baseColWidth="10" defaultRowHeight="15" x14ac:dyDescent="0.25"/>
  <cols>
    <col min="1" max="1" width="16.140625" style="19" customWidth="1"/>
    <col min="2" max="2" width="87.28515625" style="19" customWidth="1"/>
    <col min="3" max="4" width="11.140625" style="21" customWidth="1"/>
  </cols>
  <sheetData>
    <row r="1" spans="1:4" ht="17.25" customHeight="1" x14ac:dyDescent="0.25">
      <c r="A1" s="12" t="s">
        <v>93</v>
      </c>
      <c r="B1" s="12" t="s">
        <v>94</v>
      </c>
      <c r="C1" s="13" t="s">
        <v>190</v>
      </c>
      <c r="D1" s="13" t="s">
        <v>189</v>
      </c>
    </row>
    <row r="2" spans="1:4" ht="17.25" customHeight="1" x14ac:dyDescent="0.25">
      <c r="A2" s="14"/>
      <c r="B2" s="14"/>
      <c r="C2" s="15"/>
      <c r="D2" s="15"/>
    </row>
    <row r="3" spans="1:4" ht="17.25" customHeight="1" x14ac:dyDescent="0.25">
      <c r="A3" s="16" t="s">
        <v>192</v>
      </c>
      <c r="B3" s="17" t="s">
        <v>193</v>
      </c>
      <c r="C3" s="18">
        <f>SUM(C4:C4)</f>
        <v>80000</v>
      </c>
      <c r="D3" s="18">
        <f>SUM(D4:D4)</f>
        <v>50000</v>
      </c>
    </row>
    <row r="4" spans="1:4" ht="17.25" customHeight="1" x14ac:dyDescent="0.25">
      <c r="B4" s="20" t="s">
        <v>194</v>
      </c>
      <c r="C4" s="21">
        <v>80000</v>
      </c>
      <c r="D4" s="21">
        <v>50000</v>
      </c>
    </row>
    <row r="5" spans="1:4" ht="17.25" customHeight="1" x14ac:dyDescent="0.25">
      <c r="B5" s="20"/>
    </row>
    <row r="6" spans="1:4" ht="17.25" customHeight="1" x14ac:dyDescent="0.25">
      <c r="A6" s="16" t="s">
        <v>195</v>
      </c>
      <c r="B6" s="17" t="s">
        <v>193</v>
      </c>
      <c r="C6" s="18">
        <f>SUM(C7:C11)</f>
        <v>6600000</v>
      </c>
      <c r="D6" s="18">
        <f>SUM(D7:D11)</f>
        <v>6500000</v>
      </c>
    </row>
    <row r="7" spans="1:4" ht="17.25" customHeight="1" x14ac:dyDescent="0.25">
      <c r="A7" s="22"/>
      <c r="B7" s="20" t="s">
        <v>196</v>
      </c>
      <c r="C7" s="21">
        <v>3500000</v>
      </c>
      <c r="D7" s="21">
        <v>2400000</v>
      </c>
    </row>
    <row r="8" spans="1:4" ht="17.25" customHeight="1" x14ac:dyDescent="0.25">
      <c r="A8" s="22"/>
      <c r="B8" s="20" t="s">
        <v>197</v>
      </c>
      <c r="C8" s="21">
        <v>3000000</v>
      </c>
      <c r="D8" s="21">
        <v>3000000</v>
      </c>
    </row>
    <row r="9" spans="1:4" ht="17.25" customHeight="1" x14ac:dyDescent="0.25">
      <c r="A9" s="22"/>
      <c r="B9" s="20" t="s">
        <v>198</v>
      </c>
      <c r="C9" s="21">
        <v>100000</v>
      </c>
      <c r="D9" s="21">
        <v>750000</v>
      </c>
    </row>
    <row r="10" spans="1:4" ht="17.25" customHeight="1" x14ac:dyDescent="0.25">
      <c r="B10" s="20" t="s">
        <v>199</v>
      </c>
      <c r="C10" s="21">
        <v>0</v>
      </c>
      <c r="D10" s="21">
        <v>300000</v>
      </c>
    </row>
    <row r="11" spans="1:4" ht="17.25" customHeight="1" x14ac:dyDescent="0.25">
      <c r="B11" s="20" t="s">
        <v>200</v>
      </c>
      <c r="C11" s="21">
        <v>0</v>
      </c>
      <c r="D11" s="21">
        <v>50000</v>
      </c>
    </row>
    <row r="12" spans="1:4" ht="17.25" customHeight="1" x14ac:dyDescent="0.25">
      <c r="B12" s="20"/>
    </row>
    <row r="13" spans="1:4" ht="17.25" customHeight="1" x14ac:dyDescent="0.25">
      <c r="A13" s="16" t="s">
        <v>201</v>
      </c>
      <c r="B13" s="17" t="s">
        <v>202</v>
      </c>
      <c r="C13" s="18">
        <f>SUM(C14:C18)</f>
        <v>750000</v>
      </c>
      <c r="D13" s="18">
        <f>SUM(D14:D18)</f>
        <v>750000</v>
      </c>
    </row>
    <row r="14" spans="1:4" ht="17.25" customHeight="1" x14ac:dyDescent="0.25">
      <c r="A14" s="22"/>
      <c r="B14" s="20" t="s">
        <v>203</v>
      </c>
      <c r="C14" s="21">
        <v>150000</v>
      </c>
      <c r="D14" s="21">
        <v>150000</v>
      </c>
    </row>
    <row r="15" spans="1:4" ht="17.25" customHeight="1" x14ac:dyDescent="0.25">
      <c r="B15" s="20" t="s">
        <v>204</v>
      </c>
      <c r="C15" s="21">
        <v>150000</v>
      </c>
      <c r="D15" s="21">
        <v>150000</v>
      </c>
    </row>
    <row r="16" spans="1:4" ht="17.25" customHeight="1" x14ac:dyDescent="0.25">
      <c r="B16" s="20" t="s">
        <v>205</v>
      </c>
      <c r="C16" s="21">
        <v>150000</v>
      </c>
      <c r="D16" s="21">
        <v>150000</v>
      </c>
    </row>
    <row r="17" spans="1:4" ht="17.25" customHeight="1" x14ac:dyDescent="0.25">
      <c r="B17" s="20" t="s">
        <v>206</v>
      </c>
      <c r="C17" s="21">
        <v>150000</v>
      </c>
      <c r="D17" s="21">
        <v>150000</v>
      </c>
    </row>
    <row r="18" spans="1:4" ht="17.25" customHeight="1" x14ac:dyDescent="0.25">
      <c r="B18" s="20" t="s">
        <v>207</v>
      </c>
      <c r="C18" s="21">
        <v>150000</v>
      </c>
      <c r="D18" s="21">
        <v>150000</v>
      </c>
    </row>
    <row r="19" spans="1:4" ht="17.25" customHeight="1" x14ac:dyDescent="0.25">
      <c r="B19" s="20"/>
    </row>
    <row r="20" spans="1:4" ht="17.25" customHeight="1" x14ac:dyDescent="0.25">
      <c r="A20" s="16" t="s">
        <v>208</v>
      </c>
      <c r="B20" s="17" t="s">
        <v>209</v>
      </c>
      <c r="C20" s="18">
        <f>SUM(C21:C22)</f>
        <v>200000</v>
      </c>
      <c r="D20" s="18">
        <f>SUM(D21:D22)</f>
        <v>100000</v>
      </c>
    </row>
    <row r="21" spans="1:4" ht="17.25" customHeight="1" x14ac:dyDescent="0.25">
      <c r="B21" s="20" t="s">
        <v>210</v>
      </c>
      <c r="C21" s="21">
        <v>100000</v>
      </c>
      <c r="D21" s="21">
        <v>0</v>
      </c>
    </row>
    <row r="22" spans="1:4" ht="17.25" customHeight="1" x14ac:dyDescent="0.25">
      <c r="B22" s="20" t="s">
        <v>211</v>
      </c>
      <c r="C22" s="21">
        <v>100000</v>
      </c>
      <c r="D22" s="21">
        <v>100000</v>
      </c>
    </row>
    <row r="23" spans="1:4" ht="17.25" customHeight="1" x14ac:dyDescent="0.25"/>
    <row r="24" spans="1:4" ht="17.25" customHeight="1" x14ac:dyDescent="0.25">
      <c r="A24" s="16" t="s">
        <v>212</v>
      </c>
      <c r="B24" s="17" t="s">
        <v>213</v>
      </c>
      <c r="C24" s="18">
        <f>SUM(C25:C78)</f>
        <v>26490000</v>
      </c>
      <c r="D24" s="18">
        <f>SUM(D25:D78)</f>
        <v>19625100</v>
      </c>
    </row>
    <row r="25" spans="1:4" ht="17.25" customHeight="1" x14ac:dyDescent="0.25">
      <c r="B25" s="20" t="s">
        <v>214</v>
      </c>
      <c r="C25" s="21">
        <v>75000</v>
      </c>
      <c r="D25" s="21">
        <f>75000+102500</f>
        <v>177500</v>
      </c>
    </row>
    <row r="26" spans="1:4" ht="17.25" customHeight="1" x14ac:dyDescent="0.25">
      <c r="B26" s="20" t="s">
        <v>215</v>
      </c>
      <c r="C26" s="21">
        <v>200000</v>
      </c>
      <c r="D26" s="21">
        <v>100000</v>
      </c>
    </row>
    <row r="27" spans="1:4" ht="17.25" customHeight="1" x14ac:dyDescent="0.25">
      <c r="B27" s="20" t="s">
        <v>216</v>
      </c>
      <c r="C27" s="21">
        <v>200000</v>
      </c>
      <c r="D27" s="21">
        <v>150000</v>
      </c>
    </row>
    <row r="28" spans="1:4" ht="17.25" customHeight="1" x14ac:dyDescent="0.25">
      <c r="B28" s="20" t="s">
        <v>217</v>
      </c>
      <c r="C28" s="21">
        <v>0</v>
      </c>
      <c r="D28" s="21">
        <v>50000</v>
      </c>
    </row>
    <row r="29" spans="1:4" ht="17.25" customHeight="1" x14ac:dyDescent="0.25">
      <c r="B29" s="20" t="s">
        <v>218</v>
      </c>
      <c r="C29" s="21">
        <v>1300000</v>
      </c>
      <c r="D29" s="21">
        <v>700000</v>
      </c>
    </row>
    <row r="30" spans="1:4" ht="17.25" customHeight="1" x14ac:dyDescent="0.25">
      <c r="B30" s="20" t="s">
        <v>219</v>
      </c>
      <c r="C30" s="21">
        <v>100000</v>
      </c>
      <c r="D30" s="21">
        <v>50000</v>
      </c>
    </row>
    <row r="31" spans="1:4" ht="17.25" customHeight="1" x14ac:dyDescent="0.25">
      <c r="B31" s="20" t="s">
        <v>220</v>
      </c>
      <c r="C31" s="21">
        <v>1000000</v>
      </c>
      <c r="D31" s="21">
        <v>600000</v>
      </c>
    </row>
    <row r="32" spans="1:4" ht="17.25" customHeight="1" x14ac:dyDescent="0.25">
      <c r="B32" s="20" t="s">
        <v>221</v>
      </c>
      <c r="C32" s="21">
        <v>350000</v>
      </c>
      <c r="D32" s="21">
        <v>70000</v>
      </c>
    </row>
    <row r="33" spans="2:4" ht="17.25" customHeight="1" x14ac:dyDescent="0.25">
      <c r="B33" s="20" t="s">
        <v>222</v>
      </c>
      <c r="C33" s="21">
        <v>150000</v>
      </c>
      <c r="D33" s="21">
        <v>0</v>
      </c>
    </row>
    <row r="34" spans="2:4" ht="17.25" customHeight="1" x14ac:dyDescent="0.25">
      <c r="B34" s="20" t="s">
        <v>223</v>
      </c>
      <c r="C34" s="21">
        <v>250000</v>
      </c>
      <c r="D34" s="21">
        <v>0</v>
      </c>
    </row>
    <row r="35" spans="2:4" ht="17.25" customHeight="1" x14ac:dyDescent="0.25">
      <c r="B35" s="20" t="s">
        <v>224</v>
      </c>
      <c r="C35" s="21">
        <v>0</v>
      </c>
      <c r="D35" s="21">
        <v>50000</v>
      </c>
    </row>
    <row r="36" spans="2:4" ht="17.25" customHeight="1" x14ac:dyDescent="0.25">
      <c r="B36" s="20" t="s">
        <v>225</v>
      </c>
      <c r="C36" s="21">
        <v>0</v>
      </c>
      <c r="D36" s="21">
        <v>400000</v>
      </c>
    </row>
    <row r="37" spans="2:4" ht="17.25" customHeight="1" x14ac:dyDescent="0.25">
      <c r="B37" s="20" t="s">
        <v>226</v>
      </c>
      <c r="C37" s="21">
        <v>300000</v>
      </c>
      <c r="D37" s="21">
        <v>0</v>
      </c>
    </row>
    <row r="38" spans="2:4" ht="17.25" customHeight="1" x14ac:dyDescent="0.25">
      <c r="B38" s="20" t="s">
        <v>227</v>
      </c>
      <c r="C38" s="21">
        <v>700000</v>
      </c>
      <c r="D38" s="21">
        <v>100000</v>
      </c>
    </row>
    <row r="39" spans="2:4" ht="17.25" customHeight="1" x14ac:dyDescent="0.25">
      <c r="B39" s="20" t="s">
        <v>228</v>
      </c>
      <c r="C39" s="21">
        <v>50000</v>
      </c>
      <c r="D39" s="21">
        <v>50000</v>
      </c>
    </row>
    <row r="40" spans="2:4" ht="17.25" customHeight="1" x14ac:dyDescent="0.25">
      <c r="B40" s="20" t="s">
        <v>229</v>
      </c>
      <c r="C40" s="21">
        <v>2500000</v>
      </c>
      <c r="D40" s="21">
        <v>1000000</v>
      </c>
    </row>
    <row r="41" spans="2:4" ht="17.25" customHeight="1" x14ac:dyDescent="0.25">
      <c r="B41" s="20" t="s">
        <v>230</v>
      </c>
      <c r="C41" s="21">
        <v>800000</v>
      </c>
      <c r="D41" s="21">
        <v>550000</v>
      </c>
    </row>
    <row r="42" spans="2:4" ht="17.25" customHeight="1" x14ac:dyDescent="0.25">
      <c r="B42" s="20" t="s">
        <v>231</v>
      </c>
      <c r="C42" s="23">
        <v>530000</v>
      </c>
      <c r="D42" s="23">
        <v>2710000</v>
      </c>
    </row>
    <row r="43" spans="2:4" ht="17.25" customHeight="1" x14ac:dyDescent="0.25">
      <c r="B43" s="20" t="s">
        <v>232</v>
      </c>
      <c r="C43" s="21">
        <v>125000</v>
      </c>
      <c r="D43" s="21">
        <v>2000000</v>
      </c>
    </row>
    <row r="44" spans="2:4" ht="17.25" customHeight="1" x14ac:dyDescent="0.25">
      <c r="B44" s="20" t="s">
        <v>233</v>
      </c>
      <c r="C44" s="21">
        <v>2200000</v>
      </c>
      <c r="D44" s="21">
        <v>2000000</v>
      </c>
    </row>
    <row r="45" spans="2:4" ht="17.25" customHeight="1" x14ac:dyDescent="0.25">
      <c r="B45" s="20" t="s">
        <v>234</v>
      </c>
      <c r="C45" s="21">
        <v>150000</v>
      </c>
      <c r="D45" s="21">
        <v>50000</v>
      </c>
    </row>
    <row r="46" spans="2:4" ht="17.25" customHeight="1" x14ac:dyDescent="0.25">
      <c r="B46" s="20" t="s">
        <v>235</v>
      </c>
      <c r="C46" s="21">
        <v>0</v>
      </c>
      <c r="D46" s="21">
        <v>50000</v>
      </c>
    </row>
    <row r="47" spans="2:4" ht="17.25" customHeight="1" x14ac:dyDescent="0.25">
      <c r="B47" s="20" t="s">
        <v>236</v>
      </c>
      <c r="C47" s="21">
        <v>250000</v>
      </c>
      <c r="D47" s="21">
        <v>50000</v>
      </c>
    </row>
    <row r="48" spans="2:4" ht="17.25" customHeight="1" x14ac:dyDescent="0.25">
      <c r="B48" s="20" t="s">
        <v>237</v>
      </c>
      <c r="C48" s="21">
        <v>50000</v>
      </c>
      <c r="D48" s="21">
        <v>0</v>
      </c>
    </row>
    <row r="49" spans="2:4" ht="17.25" customHeight="1" x14ac:dyDescent="0.25">
      <c r="B49" s="20" t="s">
        <v>238</v>
      </c>
      <c r="C49" s="21">
        <v>650000</v>
      </c>
      <c r="D49" s="21">
        <v>450000</v>
      </c>
    </row>
    <row r="50" spans="2:4" ht="17.25" customHeight="1" x14ac:dyDescent="0.25">
      <c r="B50" s="20" t="s">
        <v>239</v>
      </c>
      <c r="C50" s="21">
        <v>3800000</v>
      </c>
      <c r="D50" s="21">
        <v>1400000</v>
      </c>
    </row>
    <row r="51" spans="2:4" ht="17.25" customHeight="1" x14ac:dyDescent="0.25">
      <c r="B51" s="20" t="s">
        <v>240</v>
      </c>
      <c r="C51" s="21">
        <v>300000</v>
      </c>
      <c r="D51" s="21">
        <v>0</v>
      </c>
    </row>
    <row r="52" spans="2:4" ht="17.25" customHeight="1" x14ac:dyDescent="0.25">
      <c r="B52" s="20" t="s">
        <v>241</v>
      </c>
      <c r="C52" s="21">
        <v>100000</v>
      </c>
      <c r="D52" s="21">
        <v>0</v>
      </c>
    </row>
    <row r="53" spans="2:4" ht="17.25" customHeight="1" x14ac:dyDescent="0.25">
      <c r="B53" s="20" t="s">
        <v>242</v>
      </c>
      <c r="C53" s="21">
        <v>300000</v>
      </c>
      <c r="D53" s="21">
        <v>0</v>
      </c>
    </row>
    <row r="54" spans="2:4" ht="17.25" customHeight="1" x14ac:dyDescent="0.25">
      <c r="B54" s="20" t="s">
        <v>243</v>
      </c>
      <c r="C54" s="21">
        <v>500000</v>
      </c>
      <c r="D54" s="21">
        <v>0</v>
      </c>
    </row>
    <row r="55" spans="2:4" ht="17.25" customHeight="1" x14ac:dyDescent="0.25">
      <c r="B55" s="20" t="s">
        <v>244</v>
      </c>
      <c r="C55" s="21">
        <v>0</v>
      </c>
      <c r="D55" s="21">
        <v>200000</v>
      </c>
    </row>
    <row r="56" spans="2:4" ht="17.25" customHeight="1" x14ac:dyDescent="0.25">
      <c r="B56" s="20" t="s">
        <v>245</v>
      </c>
      <c r="C56" s="21">
        <v>150000</v>
      </c>
      <c r="D56" s="21">
        <v>0</v>
      </c>
    </row>
    <row r="57" spans="2:4" ht="17.25" customHeight="1" x14ac:dyDescent="0.25">
      <c r="B57" s="20" t="s">
        <v>246</v>
      </c>
      <c r="C57" s="21">
        <v>300000</v>
      </c>
      <c r="D57" s="21">
        <v>300000</v>
      </c>
    </row>
    <row r="58" spans="2:4" ht="17.25" customHeight="1" x14ac:dyDescent="0.25">
      <c r="B58" s="20" t="s">
        <v>247</v>
      </c>
      <c r="C58" s="21">
        <v>4310000</v>
      </c>
      <c r="D58" s="21">
        <v>2400000</v>
      </c>
    </row>
    <row r="59" spans="2:4" ht="17.25" customHeight="1" x14ac:dyDescent="0.25">
      <c r="B59" s="20" t="s">
        <v>248</v>
      </c>
      <c r="C59" s="21">
        <v>750000</v>
      </c>
      <c r="D59" s="21">
        <v>250000</v>
      </c>
    </row>
    <row r="60" spans="2:4" ht="17.25" customHeight="1" x14ac:dyDescent="0.25">
      <c r="B60" s="20" t="s">
        <v>249</v>
      </c>
      <c r="C60" s="21">
        <v>0</v>
      </c>
      <c r="D60" s="21">
        <v>100000</v>
      </c>
    </row>
    <row r="61" spans="2:4" ht="17.25" customHeight="1" x14ac:dyDescent="0.25">
      <c r="B61" s="20" t="s">
        <v>250</v>
      </c>
      <c r="C61" s="21">
        <v>250000</v>
      </c>
      <c r="D61" s="21">
        <v>100000</v>
      </c>
    </row>
    <row r="62" spans="2:4" ht="17.25" customHeight="1" x14ac:dyDescent="0.25">
      <c r="B62" s="20" t="s">
        <v>251</v>
      </c>
      <c r="C62" s="21">
        <v>100000</v>
      </c>
      <c r="D62" s="21">
        <v>300000</v>
      </c>
    </row>
    <row r="63" spans="2:4" ht="17.25" customHeight="1" x14ac:dyDescent="0.25">
      <c r="B63" s="20" t="s">
        <v>252</v>
      </c>
      <c r="C63" s="21">
        <v>300000</v>
      </c>
      <c r="D63" s="21">
        <v>0</v>
      </c>
    </row>
    <row r="64" spans="2:4" ht="17.25" customHeight="1" x14ac:dyDescent="0.25">
      <c r="B64" s="20" t="s">
        <v>253</v>
      </c>
      <c r="C64" s="21">
        <v>1500000</v>
      </c>
      <c r="D64" s="21">
        <v>0</v>
      </c>
    </row>
    <row r="65" spans="1:4" ht="17.25" customHeight="1" x14ac:dyDescent="0.25">
      <c r="B65" s="20" t="s">
        <v>254</v>
      </c>
      <c r="C65" s="21">
        <v>350000</v>
      </c>
      <c r="D65" s="21">
        <v>50000</v>
      </c>
    </row>
    <row r="66" spans="1:4" ht="17.25" customHeight="1" x14ac:dyDescent="0.25">
      <c r="B66" s="20" t="s">
        <v>255</v>
      </c>
      <c r="C66" s="21">
        <v>0</v>
      </c>
      <c r="D66" s="21">
        <v>400000</v>
      </c>
    </row>
    <row r="67" spans="1:4" ht="17.25" customHeight="1" x14ac:dyDescent="0.25">
      <c r="B67" s="20" t="s">
        <v>256</v>
      </c>
      <c r="C67" s="21">
        <v>50000</v>
      </c>
      <c r="D67" s="21">
        <v>0</v>
      </c>
    </row>
    <row r="68" spans="1:4" ht="17.25" customHeight="1" x14ac:dyDescent="0.25">
      <c r="B68" s="20" t="s">
        <v>257</v>
      </c>
      <c r="C68" s="21">
        <v>100000</v>
      </c>
      <c r="D68" s="21">
        <v>0</v>
      </c>
    </row>
    <row r="69" spans="1:4" ht="17.25" customHeight="1" x14ac:dyDescent="0.25">
      <c r="B69" s="20" t="s">
        <v>258</v>
      </c>
      <c r="C69" s="21">
        <v>100000</v>
      </c>
      <c r="D69" s="21">
        <v>0</v>
      </c>
    </row>
    <row r="70" spans="1:4" ht="17.25" customHeight="1" x14ac:dyDescent="0.25">
      <c r="B70" s="20" t="s">
        <v>259</v>
      </c>
      <c r="C70" s="21">
        <v>750000</v>
      </c>
      <c r="D70" s="21">
        <v>0</v>
      </c>
    </row>
    <row r="71" spans="1:4" ht="17.25" customHeight="1" x14ac:dyDescent="0.25">
      <c r="B71" s="20" t="s">
        <v>260</v>
      </c>
      <c r="C71" s="21">
        <v>0</v>
      </c>
      <c r="D71" s="21">
        <v>507600</v>
      </c>
    </row>
    <row r="72" spans="1:4" ht="17.25" customHeight="1" x14ac:dyDescent="0.25">
      <c r="B72" s="20" t="s">
        <v>261</v>
      </c>
      <c r="C72" s="21">
        <v>0</v>
      </c>
      <c r="D72" s="21">
        <v>1400000</v>
      </c>
    </row>
    <row r="73" spans="1:4" ht="17.100000000000001" customHeight="1" x14ac:dyDescent="0.25">
      <c r="B73" s="20" t="s">
        <v>262</v>
      </c>
      <c r="C73" s="21">
        <v>200000</v>
      </c>
      <c r="D73" s="21">
        <v>175000</v>
      </c>
    </row>
    <row r="74" spans="1:4" ht="17.100000000000001" customHeight="1" x14ac:dyDescent="0.25">
      <c r="B74" s="20" t="s">
        <v>263</v>
      </c>
      <c r="C74" s="21">
        <v>150000</v>
      </c>
      <c r="D74" s="21">
        <v>110000</v>
      </c>
    </row>
    <row r="75" spans="1:4" ht="17.100000000000001" customHeight="1" x14ac:dyDescent="0.25">
      <c r="B75" s="20" t="s">
        <v>264</v>
      </c>
      <c r="C75" s="21">
        <v>200000</v>
      </c>
      <c r="D75" s="21">
        <v>175000</v>
      </c>
    </row>
    <row r="76" spans="1:4" ht="17.100000000000001" customHeight="1" x14ac:dyDescent="0.25">
      <c r="B76" s="20" t="s">
        <v>265</v>
      </c>
      <c r="C76" s="21">
        <v>0</v>
      </c>
      <c r="D76" s="21">
        <v>150000</v>
      </c>
    </row>
    <row r="77" spans="1:4" ht="17.100000000000001" customHeight="1" x14ac:dyDescent="0.25">
      <c r="B77" s="20" t="s">
        <v>266</v>
      </c>
      <c r="C77" s="21">
        <v>0</v>
      </c>
      <c r="D77" s="21">
        <v>200000</v>
      </c>
    </row>
    <row r="78" spans="1:4" ht="17.100000000000001" customHeight="1" x14ac:dyDescent="0.25">
      <c r="B78" s="20" t="s">
        <v>267</v>
      </c>
      <c r="C78" s="21">
        <v>0</v>
      </c>
      <c r="D78" s="21">
        <v>50000</v>
      </c>
    </row>
    <row r="79" spans="1:4" ht="17.100000000000001" customHeight="1" x14ac:dyDescent="0.25">
      <c r="B79" s="20"/>
    </row>
    <row r="80" spans="1:4" ht="15.75" thickBot="1" x14ac:dyDescent="0.3">
      <c r="A80" s="24"/>
      <c r="B80" s="25" t="s">
        <v>268</v>
      </c>
      <c r="C80" s="26">
        <f>C24+C20+C13+C3+C6</f>
        <v>34120000</v>
      </c>
      <c r="D80" s="26">
        <f>D24+D20+D13+D3+D6</f>
        <v>27025100</v>
      </c>
    </row>
    <row r="81" spans="2:2" ht="15.75" thickTop="1" x14ac:dyDescent="0.25">
      <c r="B81" s="20"/>
    </row>
  </sheetData>
  <printOptions horizontalCentered="1" gridLines="1"/>
  <pageMargins left="0.59055118110236227" right="0.59055118110236227" top="1.2598425196850394" bottom="0.55118110236220474" header="0.55118110236220474" footer="0.31496062992125984"/>
  <pageSetup paperSize="9" scale="94" fitToHeight="0" orientation="landscape" r:id="rId1"/>
  <headerFooter>
    <oddHeader>&amp;C&amp;"Arial,Fett"&amp;12STADT SALZBURG IMMOBILIEN GMBH
JAHRESBERICHT 2023 - Zahlungen Stadt an SIG Projekthaushalt&amp;R&amp;"Arial,Standard"&amp;10Seite C &amp;P+23&amp;K00+000´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aH</vt:lpstr>
      <vt:lpstr>PH</vt:lpstr>
      <vt:lpstr>aH!Drucktitel</vt:lpstr>
      <vt:lpstr>PH!Drucktitel</vt:lpstr>
    </vt:vector>
  </TitlesOfParts>
  <Company>Magistrat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Hattinger Gabriele</dc:creator>
  <cp:lastModifiedBy>Weinzierl Martin</cp:lastModifiedBy>
  <cp:lastPrinted>2023-08-03T13:18:31Z</cp:lastPrinted>
  <dcterms:created xsi:type="dcterms:W3CDTF">2014-08-06T09:24:27Z</dcterms:created>
  <dcterms:modified xsi:type="dcterms:W3CDTF">2023-12-07T10:54:03Z</dcterms:modified>
</cp:coreProperties>
</file>