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400ALLE\Weinzierl\Veröffentlichung_VA2022\"/>
    </mc:Choice>
  </mc:AlternateContent>
  <bookViews>
    <workbookView xWindow="630" yWindow="360" windowWidth="20385" windowHeight="10200" firstSheet="1" activeTab="1"/>
  </bookViews>
  <sheets>
    <sheet name="administrativer Haushalt" sheetId="4" r:id="rId1"/>
    <sheet name="Projekthaushalt" sheetId="1" r:id="rId2"/>
  </sheets>
  <definedNames>
    <definedName name="_xlnm.Print_Titles" localSheetId="0">'administrativer Haushalt'!$1:$1</definedName>
    <definedName name="_xlnm.Print_Titles" localSheetId="1">Projekthaushalt!$1:$1</definedName>
  </definedNames>
  <calcPr calcId="152511"/>
</workbook>
</file>

<file path=xl/calcChain.xml><?xml version="1.0" encoding="utf-8"?>
<calcChain xmlns="http://schemas.openxmlformats.org/spreadsheetml/2006/main">
  <c r="D97" i="4" l="1"/>
  <c r="C97" i="4"/>
  <c r="C11" i="1" l="1"/>
  <c r="D11" i="1"/>
  <c r="D37" i="1" l="1"/>
  <c r="D33" i="1"/>
  <c r="D30" i="1"/>
  <c r="D15" i="1"/>
  <c r="D3" i="1"/>
  <c r="D144" i="1" l="1"/>
  <c r="C3" i="1"/>
  <c r="C15" i="1"/>
  <c r="C30" i="1"/>
  <c r="C37" i="1" l="1"/>
  <c r="C33" i="1" l="1"/>
  <c r="C144" i="1" l="1"/>
</calcChain>
</file>

<file path=xl/sharedStrings.xml><?xml version="1.0" encoding="utf-8"?>
<sst xmlns="http://schemas.openxmlformats.org/spreadsheetml/2006/main" count="341" uniqueCount="336">
  <si>
    <t>Wohn- und Geschäftsgebäude, Sanierungen * Gebäude, SIG</t>
  </si>
  <si>
    <t>Vast</t>
  </si>
  <si>
    <t>Bezeichnung</t>
  </si>
  <si>
    <t>Mönchsberg, div. Fassaden- und Dachsanierungen Wohntürme</t>
  </si>
  <si>
    <t>Seniorenwohnhaus Nonntal, Bestandserhalt</t>
  </si>
  <si>
    <t>Seniorenwohnhaus Liefering, Bestandserhalt</t>
  </si>
  <si>
    <t>Seniorenwohnhaus Taxham, Bestandserhalt</t>
  </si>
  <si>
    <t>Büroflächenoptimierung</t>
  </si>
  <si>
    <t>Schloss Mirabell, Außenanlagen Barockdenkmäler</t>
  </si>
  <si>
    <t>Gesamtsumme außerordentlicher Haushalt</t>
  </si>
  <si>
    <t xml:space="preserve">Wirtschaftshof, Sanierung und Nachnutzung, Neubau </t>
  </si>
  <si>
    <t>Volksschulen, VS Aigen, Fenster, Fassade, Dach, Turnsaal</t>
  </si>
  <si>
    <t>Freibad Volksgarten, Außenanlagen</t>
  </si>
  <si>
    <t>5.85991.010600</t>
  </si>
  <si>
    <t>Senioreneinrichtungen * Gebäude, SIG</t>
  </si>
  <si>
    <t>Tourismus Salzburg Ges.m.b.H und KKTB * Gebäude, SIG</t>
  </si>
  <si>
    <t>Sbg. Immobilien Gesellschaft (SIG) * Gebäude, SIG</t>
  </si>
  <si>
    <t>Sportzentrum Nord (Sporthalle Liefering), Adaptierung Außenanlagen</t>
  </si>
  <si>
    <t>Rathaus, Dachsanierung Altbestand</t>
  </si>
  <si>
    <t>Volksschulen, VS Herrnau, Dachsanierung</t>
  </si>
  <si>
    <t>Schloss Mirabell, Brandschutz, Elektro, Schranken, Schließanlage</t>
  </si>
  <si>
    <t>Faberhäuser, Dachsanierung, Brandschutz, Sanitäranlagen</t>
  </si>
  <si>
    <t>St. Sebastian Kirche, Sanierung Dach, Dachstuhl</t>
  </si>
  <si>
    <t>Volksschulen, VS Abfalter, therm. Sanierung u. Sanierung Turnsaal, Zubau GTS</t>
  </si>
  <si>
    <t>Seniorenwohnhaus Itzling, Bestandserhalt, Therm. Sanierung, Raumadaptierung</t>
  </si>
  <si>
    <t>Volksgartensauna, Neubau Infrastrukturgebäude</t>
  </si>
  <si>
    <t>Volksschulen, VS Lehen</t>
  </si>
  <si>
    <t>Volksschulen, VS Nonntal, GTS neu</t>
  </si>
  <si>
    <t>Städtische Kindergärten und Horte, KG Abfalter, Fenster, Fassade, Dach, Zubau</t>
  </si>
  <si>
    <t>Städtische Kindergärten und Horte, KG Lehen, Neubau</t>
  </si>
  <si>
    <t>Sporthalle Alpenstraße, Hallenboden, Heizung, Elektro, Tribüne</t>
  </si>
  <si>
    <t>5.85300.010610</t>
  </si>
  <si>
    <t>5.91400.010600</t>
  </si>
  <si>
    <t>5.87801.010600</t>
  </si>
  <si>
    <t>Taubenhaus</t>
  </si>
  <si>
    <t>VA 2021</t>
  </si>
  <si>
    <t>Sanierungen gem. KIG 2017 - MÜ</t>
  </si>
  <si>
    <t>Seniorenwohnhaus Nonntal, Neubau - ggf. Rechtsunsicherheit</t>
  </si>
  <si>
    <t>Paracelsusbad, Baufeld B, Tiefgarage - MÜ</t>
  </si>
  <si>
    <t>Seniorenwohnhaus Hellbrunn - MÜ</t>
  </si>
  <si>
    <t>Sportzentrum Nord (Sporthalle Liefering), Adaptierung Außenanlagen - MÜ</t>
  </si>
  <si>
    <t>BFW Jägermüllerstraße, Brandschutz, Haustechnik, Keller</t>
  </si>
  <si>
    <t>BFW Schallmoos, Fassade, Innenraumsanierung</t>
  </si>
  <si>
    <t>Imhofstöckl, Dach, Blitzschutz</t>
  </si>
  <si>
    <t>Stadtgärtnerei, Lagerhalle Ersatzneubau - MÜ</t>
  </si>
  <si>
    <t>Stadtgärtnerei, Waschplatz - MÜ</t>
  </si>
  <si>
    <t>St. Sebastian Kirche, Sanierung Dach, Dachstuhl - MÜ</t>
  </si>
  <si>
    <t>Wirtschaftshof, Recyclinghof Bestandssanierung und Überdachung (Gesetzesvorgabe)</t>
  </si>
  <si>
    <t>Gebäudeevaluierung, Betreiberpflichten</t>
  </si>
  <si>
    <t>Bauhof, Dachsanierung und neue Halle für MA 6/02</t>
  </si>
  <si>
    <t>Bildungscampus Gnigl - MÜ</t>
  </si>
  <si>
    <t>Volksschulen, VS Lehen - MÜ</t>
  </si>
  <si>
    <t>Volksschulen, VS Morzg, Dach, Fassade, Fenster - MÜ</t>
  </si>
  <si>
    <t>Volksschulen, VS Herrnau, Dachsanierung - MÜ</t>
  </si>
  <si>
    <t>Volksschulen, VS Josefiau, Turnsaaldach</t>
  </si>
  <si>
    <t>Volksschulen, VS Maxglan 1, Kanal, Sanitär</t>
  </si>
  <si>
    <t>Volksschulen, VS Nonntal, GTS neu - MÜ</t>
  </si>
  <si>
    <t>Volksschulen, VS Leopoldskron, Kanal, WC, Haustechnik</t>
  </si>
  <si>
    <t>Volksschulen, VS Leopoldskron, Kanal, WC, Haustechnik - MÜ</t>
  </si>
  <si>
    <t>Volksschulen, VS Leopoldskron, Therm. Sanierung</t>
  </si>
  <si>
    <t>Volksschulen, VS Leopoldskron, GTS neu</t>
  </si>
  <si>
    <t>Volksschulen, VS Mülln, Kanal, Fenster (Altbau)</t>
  </si>
  <si>
    <t>Volksschulen, VS Itzling, Turnsaal Teilsanierung</t>
  </si>
  <si>
    <t>Volksschulen, VS Liefering II, Aribonenstr. Dach, Fassade</t>
  </si>
  <si>
    <t>5.91400.786600</t>
  </si>
  <si>
    <t>Sbg. Immobilien Gesellschaft (SIG) * Kapitaltansfers an Beteiligungen der Gde./des Gde.verb.</t>
  </si>
  <si>
    <t>Wohn- und Geschäftsgebäude, Sanierungen * Kapitaltansfers an Beteiligungen der Gde./des Gde.verb.</t>
  </si>
  <si>
    <t xml:space="preserve">Volksschulen, VS Maxglan 1+2, GTS, Barrierefreie Erschließung inkl. WC-Anlage - MÜ </t>
  </si>
  <si>
    <t xml:space="preserve">Freibad Volksgarten, Außenanlagen - MÜ </t>
  </si>
  <si>
    <t>5.85300.786600</t>
  </si>
  <si>
    <t>VA 2022</t>
  </si>
  <si>
    <t>Thermische Sanierung (KgL)</t>
  </si>
  <si>
    <t>St. Anna Hospiz, Neubau Tageszentrum</t>
  </si>
  <si>
    <t>Literaturhaus Eizenbergerhof, Haustechnik Kühlung</t>
  </si>
  <si>
    <t>Seniorenwohnhaus Itzling, Bestandserhalt</t>
  </si>
  <si>
    <t>Seniorenwohnhaus Hellbrunn, Bestandserhalt</t>
  </si>
  <si>
    <t>Schloss Mirabell, lfd. Sanierung</t>
  </si>
  <si>
    <t>Schloss Mirabell, Außenanlagen, Wege, Innenhof</t>
  </si>
  <si>
    <t>Schloss Mirabell, Außenanlagen, Wege, Innenhof - MÜ</t>
  </si>
  <si>
    <t>Amtsgebäude, Sanierungen, Infrastrukturverbesserung, Brandschutz</t>
  </si>
  <si>
    <t>Schloss Mirabell,Barockmuseum,Panoramam.,Welterbez.</t>
  </si>
  <si>
    <t>Freiwillige Feuerwehren, lfd. Sanierungen</t>
  </si>
  <si>
    <t>Volksschulen, Sanierungen, Brandschutz, Dach, Sanitär, Elektro, Infrastruktur GTS, Lärmschutz (alle VS)</t>
  </si>
  <si>
    <t>Volksschulen, VS Maxglan, Dachsanierung, Brandschutz</t>
  </si>
  <si>
    <t>Volksschulen, VS Taxham, Kanal, Haustechnik, Dach, Fassade, BS</t>
  </si>
  <si>
    <t>Volksschulen, VS Taxham, Kanal, Haustechnik, Dach, Fassade, BS - MÜ</t>
  </si>
  <si>
    <t>Volksschulen, VS Maxglan 1, Kanal, Sanitär - MÜ</t>
  </si>
  <si>
    <t>Volksschulen, VS Maxglan, Dachsanierung, Brandschutz - MÜ</t>
  </si>
  <si>
    <t>Volksschulen, VS Leopoldskron, Therm. Sanierung - MÜ</t>
  </si>
  <si>
    <t>Volksschulen, VS Mülln, Kanal, Fenster (Altbau) - MÜ</t>
  </si>
  <si>
    <t>Volksschulen, VS Parsch, Anbau Neu GTS, Sanitäranlagen - MÜ</t>
  </si>
  <si>
    <t xml:space="preserve">Volksschulen, VS Aigen, Fenster, Fassade, Dach, Turnsaal - MÜ </t>
  </si>
  <si>
    <t xml:space="preserve">Volksschulen, VS Liefering II, therm. Sanierung und Haustechnik, WC - MÜ </t>
  </si>
  <si>
    <t>Volksschulen, Sanierungen, Brandschutz, Dach, Sanitär, Elektro (alle VS) - MÜ</t>
  </si>
  <si>
    <t>BFW Schallmoos, Fassade, Innenraumsanierung - MÜ</t>
  </si>
  <si>
    <t xml:space="preserve">BFW Jägermüllerstraße, Brandschutz, Haustechnik, Keller - MÜ </t>
  </si>
  <si>
    <t xml:space="preserve">Faberhäuser, Dachsanierung, Brandschutz, Sanitäranlagen - MÜ </t>
  </si>
  <si>
    <t xml:space="preserve">Rathaus, Dachsanierung Altbestand - MÜ </t>
  </si>
  <si>
    <t>Schloss Mirabell, Brandschutz, Elektro, Schranken, Schließanlage - MÜ</t>
  </si>
  <si>
    <t xml:space="preserve">Schloss Mirabell, lfd. Sanierung - MÜ </t>
  </si>
  <si>
    <t xml:space="preserve">Büroflächenoptimierung - MÜ </t>
  </si>
  <si>
    <t xml:space="preserve">Mittelschulen, Sanierungen, Brandschutz, Dach, Sanitär (alle MS) - MÜ </t>
  </si>
  <si>
    <t>Mittelschulen, Sanierungen, Brandschutz, Dach, Sanitär, Infrastruktur, GTS, Digitalisierung (alle MS)</t>
  </si>
  <si>
    <t>Mittelschulen, MS Parsch, Brandschutz, Projektierung therm. Sanierung</t>
  </si>
  <si>
    <t>Mittelschulen, MS Parsch, GTS neu, Erschließung</t>
  </si>
  <si>
    <t>Mittelschulen, MS Campus Mirabell, Brandschutz, Vollschutz</t>
  </si>
  <si>
    <t xml:space="preserve">Mittelschulen, MS Campus Mirabell, Brandschutz - MÜ </t>
  </si>
  <si>
    <t>Mittelschulen, MS Taxham, Kanal, Dach, Fassade, Brandschutz</t>
  </si>
  <si>
    <t>Mittelschulen, MS Taxham, Kanal, Dach, Fassade, Brandschutz - MÜ</t>
  </si>
  <si>
    <t>Mittelschulen, MS Lehen, Beschattung, Kanal</t>
  </si>
  <si>
    <t>Mittelschulen, MS Maxglan, Kanal</t>
  </si>
  <si>
    <t>Mittelschulen, MS Parsch, GTS neu, Erschließung - MÜ</t>
  </si>
  <si>
    <t xml:space="preserve">Sonderschulen, ASO Aiglhof, Sanitär, Brandschutz, Kanal - MÜ </t>
  </si>
  <si>
    <t>Sonderschulen, ASO Aiglhof, Digitalisierung</t>
  </si>
  <si>
    <t>Städtische Kindergärten und Horte, Sanierungen, Gruppenraumsan.,Elektro,HKLS, Brandschutz (alle KG)</t>
  </si>
  <si>
    <t xml:space="preserve">Städtische Kindergärten und Horte, Sanierungen (alle KG) - MÜ </t>
  </si>
  <si>
    <t xml:space="preserve">Städtische Kindergärten und Horte, KG Lehen, Neubau - MÜ </t>
  </si>
  <si>
    <t>Städtische Kindergärten und Horte, KG Berchtesgadnerstr., Neubau</t>
  </si>
  <si>
    <t xml:space="preserve">Sporthalle Alpenstraße, Hallenboden, Heizung, Elektro, Tribüne - MÜ </t>
  </si>
  <si>
    <t>Eisarena, Haustechnik, Haustechnik, Dach Freilauffläche, lfd. Sanierungen</t>
  </si>
  <si>
    <t>Eisarena, Haustechnik, Haustechnik, Dach Freilauffläche, lfd. Sanierungen - MÜ</t>
  </si>
  <si>
    <t>Freibad Leopoldskron, Elektro, Sportbecken, Sprungbecken neu</t>
  </si>
  <si>
    <t>Stadtgalerie Lehen, Kühlung, Sonnenschutz</t>
  </si>
  <si>
    <t>Kommunalfriedhof, lfd. Sanierungen, Aussegnungshalle</t>
  </si>
  <si>
    <t>St. Sebastiansfriedhof, Sanierung Mausoleum, lfd. Maßnahmen</t>
  </si>
  <si>
    <t xml:space="preserve">St. Sebastiansfriedhof, Sanierung Mausoleum, lfd. Maßnahmen - MÜ </t>
  </si>
  <si>
    <t>Friedhof Morzg, Dachsanierung</t>
  </si>
  <si>
    <t xml:space="preserve">Friedhof Aigen, Sanierung Aussegnungshalle - MÜ </t>
  </si>
  <si>
    <t xml:space="preserve">Wirtschaftshof, Sanierung und Nachnutzung, Neubau - MÜ </t>
  </si>
  <si>
    <t xml:space="preserve">Wirtschaftshof, Tankstelle - MÜ </t>
  </si>
  <si>
    <t xml:space="preserve">Wirtschaftshof, AWA Recyclinghof Konzeptionierung - MÜ </t>
  </si>
  <si>
    <t>Bestattung, Sanierung, Neubau barrierefreies WC, Vorplatz</t>
  </si>
  <si>
    <t>Schloss Hellbrunn, Außenbereich, Felssicherung</t>
  </si>
  <si>
    <t xml:space="preserve">Schloss Hellbrunn, Außenbereich, Felssicherung - MÜ </t>
  </si>
  <si>
    <t xml:space="preserve">Schloss Hellbrunn, Tendlstadl - MÜ </t>
  </si>
  <si>
    <t>Schloss Hellbrunn, Sanierung Gebäude, Innensanierung</t>
  </si>
  <si>
    <t xml:space="preserve">Schloss Hellbrunn, Sanierung Gebäude, Innensanierung - MÜ </t>
  </si>
  <si>
    <t>Schloss Hellbrunn, Sound of Music</t>
  </si>
  <si>
    <t>WC-Anlage Hanuschplatz, Umbau - MÜ</t>
  </si>
  <si>
    <t xml:space="preserve">Volksgartensauna, Neubau Infrastrukturgebäude - MÜ </t>
  </si>
  <si>
    <t xml:space="preserve">VH Blinden-u.Sehbeh.verb., Umstellung Ölheizung - MÜ </t>
  </si>
  <si>
    <t>Seniorenwohnhaus Nonntal, Bestandserhalt - MÜ</t>
  </si>
  <si>
    <t xml:space="preserve">Seniorenwohnhaus Nonntal, Neubau - MÜ </t>
  </si>
  <si>
    <t xml:space="preserve">Seniorenwohnhaus Itzling, Bestandserhalt - MÜ </t>
  </si>
  <si>
    <t xml:space="preserve">Seniorenwohnhaus Liefering, Bestandserhalt - MÜ </t>
  </si>
  <si>
    <t xml:space="preserve">Seniorenwohnhaus Taxham, Bestandserhalt - MÜ </t>
  </si>
  <si>
    <t>1.02100.700600</t>
  </si>
  <si>
    <t>Stadtarchiv und Statistik * Mietzinse, Objekt Glockengasse (SIG)</t>
  </si>
  <si>
    <t>1.02900.700600</t>
  </si>
  <si>
    <t>Amtsgebäude * Mietzinse (SIG)</t>
  </si>
  <si>
    <t>1.02900.755610</t>
  </si>
  <si>
    <t>Amtsgebäude * Lfd. Transferzlg. an Untern. (ohne Finanzuntern.), SIG</t>
  </si>
  <si>
    <t>1.16200.700600</t>
  </si>
  <si>
    <t>Berufsfeuerwehren * Mietzinse (SIG)</t>
  </si>
  <si>
    <t>1.16300.700600</t>
  </si>
  <si>
    <t>Freiwillige Feuerwehren * Mietzinse (SIG)</t>
  </si>
  <si>
    <t>1.16300.755600</t>
  </si>
  <si>
    <t>Freiwillige Feuerwehren * Lfd. Transferzlg. an Untern. (ohne Finanzuntern.), SIG</t>
  </si>
  <si>
    <t>1.20000.700600</t>
  </si>
  <si>
    <t>Schulen und Kinderbetreuungseinrichtungen * Mietzinse Schulamt (SIG)</t>
  </si>
  <si>
    <t>1.21100.700600</t>
  </si>
  <si>
    <t>Volksschulen * Mietzinse (SIG)</t>
  </si>
  <si>
    <t>1.21100.755600</t>
  </si>
  <si>
    <t>Volksschulen * Lfd. Transferzlg. an Untern. (ohne Finanzuntern.), SIG</t>
  </si>
  <si>
    <t>1.21200.700600</t>
  </si>
  <si>
    <t>Hauptschulen * Mietzinse (SIG)</t>
  </si>
  <si>
    <t>1.21200.755600</t>
  </si>
  <si>
    <t>Hauptschulen * Lfd. Transferzlg. an Untern. (ohne Finanzuntern.), SIG</t>
  </si>
  <si>
    <t>1.21300.700600</t>
  </si>
  <si>
    <t>Sonderschulen * Mietzinse (SIG)</t>
  </si>
  <si>
    <t>1.21300.755600</t>
  </si>
  <si>
    <t>Sonderschulen * Lfd. Transferzlg. an Untern. (ohne Finanzuntern.), SIG</t>
  </si>
  <si>
    <t>1.21400.700600</t>
  </si>
  <si>
    <t>Polytechnische Schulen * Mietzinse (SIG)</t>
  </si>
  <si>
    <t>1.21400.755600</t>
  </si>
  <si>
    <t>Polytechnische Schulen * Lfd. Transferzlg. an Untern. (ohne Finanzuntern.), SIG</t>
  </si>
  <si>
    <t>1.24000.614600</t>
  </si>
  <si>
    <t>Städtische Kindergärten und Horte * Instandhaltung von Gebäuden und Bauten (SIG treuhändisch)</t>
  </si>
  <si>
    <t>1.24000.700600</t>
  </si>
  <si>
    <t>Städtische Kindergärten und Horte * Mietzinse (SIG)</t>
  </si>
  <si>
    <t>1.24000.700690</t>
  </si>
  <si>
    <t>Städtische Kindergärten und Horte * Mietzinse (SIG treuhändisch)</t>
  </si>
  <si>
    <t>1.24000.755610</t>
  </si>
  <si>
    <t>Städtische Kindergärten und Horte * Lfd. Transferzlg. an Untern. (ohne Finanzuntern.), SIG</t>
  </si>
  <si>
    <t>1.25300.700600</t>
  </si>
  <si>
    <t>Jugendverkehrserziehung * Mietzinse (SIG)</t>
  </si>
  <si>
    <t>1.25300.755600</t>
  </si>
  <si>
    <t>Jugendverkehrserziehung * Lfd. Transferzlg. an Untern. (ohne Finanzuntern.), SIG</t>
  </si>
  <si>
    <t>1.26200.614600</t>
  </si>
  <si>
    <t>Sportplätze * Instandhaltung von Gebäuden und Bauten (SIG treuhändisch)</t>
  </si>
  <si>
    <t>1.26200.700600</t>
  </si>
  <si>
    <t>Sportplätze * Mietzinse (SIG)</t>
  </si>
  <si>
    <t>1.26300.700600</t>
  </si>
  <si>
    <t>Sporthalle Alpenstraße * Mietzinse (SIG)</t>
  </si>
  <si>
    <t>1.26400.700600</t>
  </si>
  <si>
    <t>Kunsteisbahn * Mietzinse (SIG)</t>
  </si>
  <si>
    <t>1.26400.755600</t>
  </si>
  <si>
    <t>Kunsteisbahn * Lfd. Transferzlg. an Untern. (ohne Finanzuntern.), SIG</t>
  </si>
  <si>
    <t>1.26900.700600</t>
  </si>
  <si>
    <t>Sonstige Einrichtungen und Maßnahmen * Mietzinse (PSV SW Sbg.) (SIG)</t>
  </si>
  <si>
    <t>1.27300.614600</t>
  </si>
  <si>
    <t>Stadtbibliothek * Instandhaltung von Gebäuden und Bauten (SIG treuhändisch)</t>
  </si>
  <si>
    <t>1.27300.700690</t>
  </si>
  <si>
    <t>Stadtbibliothek * Mietzinse (SIG treuhändisch)</t>
  </si>
  <si>
    <t>1.32000.700600</t>
  </si>
  <si>
    <t>Ausbildung in Musik u. darst. Kunst, Musikum Salzburg * Mietzinse (SIG)</t>
  </si>
  <si>
    <t>1.32200.700600</t>
  </si>
  <si>
    <t>Maßnahmen zur Förderung der Musikpflege * Mietzinse (SIG)</t>
  </si>
  <si>
    <t>1.32200.755600</t>
  </si>
  <si>
    <t>Maßnahmen zur Förderung der Musikpflege * Lfd. Transferzlg. an Untern. (ohne Finanzuntern.), SIG</t>
  </si>
  <si>
    <t>1.34020.700600</t>
  </si>
  <si>
    <t>Haus der Natur * Mietzinse (SIG)</t>
  </si>
  <si>
    <t>1.35100.700600</t>
  </si>
  <si>
    <t>Maßnahmen zur Kunstpflege * Mietzinse (SIG)</t>
  </si>
  <si>
    <t>1.35100.755600</t>
  </si>
  <si>
    <t>Maßnahmen zur Kunstpflege * Lfd. Transferzlg. an Untern. (ohne Finanzuntern.), SIG</t>
  </si>
  <si>
    <t>1.36210.700600</t>
  </si>
  <si>
    <t>St.Sebastian-Friedhof,Kreuzgang u.W.-Dietrich-Mausoleum * Mietzinse (SIG)</t>
  </si>
  <si>
    <t>1.36210.755600</t>
  </si>
  <si>
    <t>St.Sebastian-Friedhof,Kreuzgang u.W.-Dietrich-Mausoleum * Lfd. Transferzlg. an Untern. (ohne Finanzuntern.), SIG</t>
  </si>
  <si>
    <t>1.38000.700600</t>
  </si>
  <si>
    <t>Kulturzentrum Nonntal * Mietzinse (SIG)</t>
  </si>
  <si>
    <t>1.38100.700600</t>
  </si>
  <si>
    <t>Maßnahmen der Kulturpflege * Mietzinse (SIG)</t>
  </si>
  <si>
    <t>1.38100.755600</t>
  </si>
  <si>
    <t>Maßnahmen der Kulturpflege * Lfd. Transferzlg. an Untern. (ohne Finanzuntern.), SIG</t>
  </si>
  <si>
    <t>1.39000.700600</t>
  </si>
  <si>
    <t>Kirchliche Angelegenheiten * Mietzinse (SIG)</t>
  </si>
  <si>
    <t>1.39000.755600</t>
  </si>
  <si>
    <t>Kirchliche Angelegenheiten * Lfd. Transferzlg. an Untern. (ohne Finanzuntern.), SIG</t>
  </si>
  <si>
    <t>1.40000.614600</t>
  </si>
  <si>
    <t>Sozialamt * Instandhaltung von Gebäuden und Bauten (SIG treuhändisch)</t>
  </si>
  <si>
    <t>1.40000.700600</t>
  </si>
  <si>
    <t>Sozialamt * Mietzinse (SIG)</t>
  </si>
  <si>
    <t>1.40000.700690</t>
  </si>
  <si>
    <t>Sozialamt * Mietzinse (SIG treuhändisch)</t>
  </si>
  <si>
    <t>1.40000.755620</t>
  </si>
  <si>
    <t>Sozialamt * Lfd. Transferzlg. an Untern. (ohne Finanzuntern.), SIG</t>
  </si>
  <si>
    <t>1.40020.614600</t>
  </si>
  <si>
    <t>Wohnungsamt * Instandhaltung von Gebäuden und Bauten (SIG treuhändisch)</t>
  </si>
  <si>
    <t>1.40020.700690</t>
  </si>
  <si>
    <t>Wohnungsamt * Mietzinse (SIG treuhändisch)</t>
  </si>
  <si>
    <t>1.42210.700600</t>
  </si>
  <si>
    <t>Seniorenzentren * Mietzinse (SIG)</t>
  </si>
  <si>
    <t>1.42941.700600</t>
  </si>
  <si>
    <t>Kulturpavillon Forellenweg * Mietzinse (SIG)</t>
  </si>
  <si>
    <t>1.43900.700600</t>
  </si>
  <si>
    <t>Sonstige Einrichtungen und Maßnahmen * Mietzinse (SIG)</t>
  </si>
  <si>
    <t>1.43900.755600</t>
  </si>
  <si>
    <t>Sonstige Einrichtungen und Maßnahmen * Lfd. Transferzlg. an Untern. (ohne Finanzuntern.), SIG</t>
  </si>
  <si>
    <t>1.51100.614600</t>
  </si>
  <si>
    <t>Mutterberatung * Instandhaltung von Gebäuden und Bauten (SIG treuhändisch)</t>
  </si>
  <si>
    <t>1.51100.700690</t>
  </si>
  <si>
    <t>Mutterberatung * Mietzinse (SIG treuhändisch)</t>
  </si>
  <si>
    <t>1.51100.755610</t>
  </si>
  <si>
    <t>Mutterberatung * Lfd. Transferzlg. an Untern. (ohne Finanzuntern.), SIG</t>
  </si>
  <si>
    <t>1.61700.700600</t>
  </si>
  <si>
    <t>Straßenbauregie * Mietzinse (SIG)</t>
  </si>
  <si>
    <t>1.81200.614600</t>
  </si>
  <si>
    <t>WC-Anlagen * Instandhaltung von Gebäuden und Bauten (SIG treuhändisch)</t>
  </si>
  <si>
    <t>1.81200.700600</t>
  </si>
  <si>
    <t>WC-Anlagen * Mietzinse (SIG)</t>
  </si>
  <si>
    <t>1.81200.700690</t>
  </si>
  <si>
    <t>WC-Anlagen * Mietzinse (SIG treuhändisch)</t>
  </si>
  <si>
    <t>1.81200.755610</t>
  </si>
  <si>
    <t>WC-Anlagen * Lfd. Transferzlg. an Untern. (ohne Finanzuntern.), SIG</t>
  </si>
  <si>
    <t>1.81500.614600</t>
  </si>
  <si>
    <t>Park- und Gartenanlagen, Kinderspielplätze * Instandhaltung von Gebäuden und Bauten (SIG treuhändisch)</t>
  </si>
  <si>
    <t>1.81500.700600</t>
  </si>
  <si>
    <t>Park- und Gartenanlagen, Kinderspielplätze * Mietzinse (SIG)</t>
  </si>
  <si>
    <t>1.81500.755610</t>
  </si>
  <si>
    <t>Park- und Gartenanlagen, Kinderspielplätze * Lfd. Transferzlg. an Untern. (ohne Finanzuntern.), SIG</t>
  </si>
  <si>
    <t>1.81700.700600</t>
  </si>
  <si>
    <t>Friedhöfe (einschl. Einsegnungshallen u. Krematorien) * Mietzinse (SIG)</t>
  </si>
  <si>
    <t>1.81700.755600</t>
  </si>
  <si>
    <t>Friedhöfe (einschl. Einsegnungshallen u. Krematorien) * Lfd. Transferzlg. an Untern. (ohne Finanzuntern.), SIG</t>
  </si>
  <si>
    <t>1.82000.700600</t>
  </si>
  <si>
    <t>Zentraler Einkauf und Lager * Mietzinse (SIG)</t>
  </si>
  <si>
    <t>1.82000.755600</t>
  </si>
  <si>
    <t>Zentraler Einkauf und Lager * Lfd. Transferzlg. an Untern. (ohne Finanzuntern.), SIG</t>
  </si>
  <si>
    <t>1.83100.700600</t>
  </si>
  <si>
    <t>Freibäder (einschl.Verw.d.Betriebe) * Mietzinse (SIG)</t>
  </si>
  <si>
    <t>1.83100.755600</t>
  </si>
  <si>
    <t>Freibäder (einschl.Verw.d.Betriebe) * Lfd. Transferzlg. an Untern. (ohne Finanzuntern.), SIG</t>
  </si>
  <si>
    <t>1.83300.700600</t>
  </si>
  <si>
    <t>Hallenbäder * Mietzinse (SIG)</t>
  </si>
  <si>
    <t>1.84900.700600</t>
  </si>
  <si>
    <t>Schloss Hellbrunn * Mietzinse (SIG)</t>
  </si>
  <si>
    <t>1.84900.755600</t>
  </si>
  <si>
    <t>Schloss Hellbrunn * Lfd. Transferzlg. an Untern. (ohne Finanzuntern.), SIG</t>
  </si>
  <si>
    <t>1.85100.700600</t>
  </si>
  <si>
    <t>Abwasserbeseitigung * Mietzinse (SIG)</t>
  </si>
  <si>
    <t>1.85100.755600</t>
  </si>
  <si>
    <t>Abwasserbeseitigung * Lfd. Transferzlg. an Untern. (ohne Finanzuntern.), SIG</t>
  </si>
  <si>
    <t>1.85200.700600</t>
  </si>
  <si>
    <t>Abfallbeseitigung * Mietzinse (SIG)</t>
  </si>
  <si>
    <t>1.85200.755600</t>
  </si>
  <si>
    <t>Abfallbeseitigung * Lfd. Transferzlg. an Untern. (ohne Finanzuntern.), SIG</t>
  </si>
  <si>
    <t>1.85300.614600</t>
  </si>
  <si>
    <t>Wohn- und Geschäftsgebäude * Instandhaltung von Gebäuden und Bauten (SIG treuhändisch)</t>
  </si>
  <si>
    <t>1.85300.700600</t>
  </si>
  <si>
    <t>Wohn- und Geschäftsgebäude * Mietzinse (SIG)</t>
  </si>
  <si>
    <t>1.85300.700610</t>
  </si>
  <si>
    <t>1.85300.700690</t>
  </si>
  <si>
    <t>Wohn- und Geschäftsgebäude * Mietzinse (SIG treuhändisch)</t>
  </si>
  <si>
    <t>1.85900.614600</t>
  </si>
  <si>
    <t>Seniorenwohnhaus Nonntal * Instandhaltung von Gebäuden und Bauten (SIG treuhändisch)</t>
  </si>
  <si>
    <t>1.85910.614600</t>
  </si>
  <si>
    <t>Seniorenwohnhaus Itzling * Instandhaltung von Gebäuden und Bauten (SIG treuhändisch)</t>
  </si>
  <si>
    <t>1.85920.614600</t>
  </si>
  <si>
    <t>Seniorenwohnhaus Hellbrunn * Instandhaltung von Gebäuden und Bauten (SIG treuhändisch)</t>
  </si>
  <si>
    <t>1.85930.614600</t>
  </si>
  <si>
    <t>Seniorenwohnhaus Liefering * Instandhaltung von Gebäuden und Bauten (SIG treuhändisch)</t>
  </si>
  <si>
    <t>1.85930.700690</t>
  </si>
  <si>
    <t>Seniorenwohnhaus Liefering * Mietzinse (SIG treuhändisch)</t>
  </si>
  <si>
    <t>1.85940.614600</t>
  </si>
  <si>
    <t>Seniorenwohnhaus Taxham * Instandhaltung von Gebäuden und Bauten (SIG treuhändisch)</t>
  </si>
  <si>
    <t>1.85940.700690</t>
  </si>
  <si>
    <t>Seniorenwohnhaus Taxham * Mietzinse (SIG treuhändisch)</t>
  </si>
  <si>
    <t>1.85950.614600</t>
  </si>
  <si>
    <t>Seniorenwohngemeinschaften Forellenweg * Instandhaltung von Gebäuden und Bauten (SIG treuhändisch)</t>
  </si>
  <si>
    <t>1.85960.614600</t>
  </si>
  <si>
    <t>Seniorenwohnungen Forellenweg * Instandhaltung von Gebäuden und Bauten (SIG treuhändisch)</t>
  </si>
  <si>
    <t>1.85970.700690</t>
  </si>
  <si>
    <t>Seniorenhaus Lehen * Mietzinse (SIG treuhändisch)</t>
  </si>
  <si>
    <t>1.85990.614600</t>
  </si>
  <si>
    <t>Senioreneinrichtungen * Instandhaltung von Gebäuden und Bauten (SIG treuhändisch)</t>
  </si>
  <si>
    <t>1.85990.700690</t>
  </si>
  <si>
    <t>Senioreneinrichtungen * Mietzinse (SIG treuhändisch)</t>
  </si>
  <si>
    <t>1.88800.700600</t>
  </si>
  <si>
    <t>Bestattungsunternehmungen * Mietzinse (SIG)</t>
  </si>
  <si>
    <t>1.88800.755600</t>
  </si>
  <si>
    <t>Bestattungsunternehmungen * Lfd. Transferzlg. an Untern. (ohne Finanzuntern.), SIG</t>
  </si>
  <si>
    <t>1.91400.755600</t>
  </si>
  <si>
    <t>Beteiligungen * Lfd. Transferzlg. an Untern. (ohne Finanzuntern.), SIG</t>
  </si>
  <si>
    <t>Gesamtsumme ordentlicher Haushalt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</si>
</sst>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3"/>
    </xf>
    <xf numFmtId="0" fontId="1" fillId="0" borderId="0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vertical="center"/>
    </xf>
    <xf numFmtId="0" fontId="1" fillId="0" borderId="4" xfId="0" applyFont="1" applyBorder="1"/>
    <xf numFmtId="0" fontId="1" fillId="0" borderId="4" xfId="0" quotePrefix="1" applyFont="1" applyBorder="1"/>
    <xf numFmtId="3" fontId="1" fillId="0" borderId="2" xfId="0" applyNumberFormat="1" applyFont="1" applyFill="1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3"/>
    </xf>
    <xf numFmtId="3" fontId="1" fillId="0" borderId="0" xfId="0" applyNumberFormat="1" applyFont="1" applyFill="1"/>
    <xf numFmtId="3" fontId="1" fillId="0" borderId="0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/>
    <xf numFmtId="3" fontId="1" fillId="0" borderId="3" xfId="0" applyNumberFormat="1" applyFont="1" applyFill="1" applyBorder="1"/>
    <xf numFmtId="0" fontId="1" fillId="0" borderId="0" xfId="0" quotePrefix="1" applyFont="1" applyBorder="1"/>
    <xf numFmtId="3" fontId="2" fillId="0" borderId="0" xfId="0" applyNumberFormat="1" applyFont="1" applyFill="1"/>
    <xf numFmtId="3" fontId="1" fillId="0" borderId="0" xfId="0" applyNumberFormat="1" applyFont="1" applyFill="1" applyBorder="1"/>
    <xf numFmtId="49" fontId="1" fillId="0" borderId="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1" fillId="0" borderId="0" xfId="0" applyNumberFormat="1" applyFont="1" applyFill="1"/>
    <xf numFmtId="0" fontId="1" fillId="0" borderId="0" xfId="0" applyFont="1" applyFill="1"/>
    <xf numFmtId="49" fontId="1" fillId="0" borderId="5" xfId="0" applyNumberFormat="1" applyFont="1" applyFill="1" applyBorder="1"/>
    <xf numFmtId="3" fontId="1" fillId="0" borderId="5" xfId="0" applyNumberFormat="1" applyFont="1" applyFill="1" applyBorder="1"/>
    <xf numFmtId="0" fontId="1" fillId="0" borderId="0" xfId="0" applyFont="1" applyFill="1" applyBorder="1"/>
    <xf numFmtId="3" fontId="1" fillId="0" borderId="6" xfId="0" applyNumberFormat="1" applyFont="1" applyFill="1" applyBorder="1"/>
    <xf numFmtId="0" fontId="1" fillId="0" borderId="7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8"/>
  <sheetViews>
    <sheetView workbookViewId="0">
      <pane ySplit="1" topLeftCell="A2" activePane="bottomLeft" state="frozenSplit"/>
      <selection pane="bottomLeft" activeCell="C97" sqref="C97"/>
    </sheetView>
  </sheetViews>
  <sheetFormatPr baseColWidth="10" defaultRowHeight="15" x14ac:dyDescent="0.25"/>
  <cols>
    <col min="1" max="1" width="16.140625" style="23" customWidth="1"/>
    <col min="2" max="2" width="87.28515625" style="23" bestFit="1" customWidth="1"/>
    <col min="3" max="4" width="11.140625" style="23" customWidth="1"/>
    <col min="5" max="16384" width="11.42578125" style="10"/>
  </cols>
  <sheetData>
    <row r="1" spans="1:4" s="21" customFormat="1" ht="17.25" customHeight="1" x14ac:dyDescent="0.25">
      <c r="A1" s="20" t="s">
        <v>1</v>
      </c>
      <c r="B1" s="20" t="s">
        <v>2</v>
      </c>
      <c r="C1" s="9" t="s">
        <v>70</v>
      </c>
      <c r="D1" s="9" t="s">
        <v>35</v>
      </c>
    </row>
    <row r="2" spans="1:4" ht="17.25" customHeight="1" x14ac:dyDescent="0.25">
      <c r="A2" s="22" t="s">
        <v>146</v>
      </c>
      <c r="B2" s="23" t="s">
        <v>147</v>
      </c>
      <c r="C2" s="13">
        <v>72200</v>
      </c>
      <c r="D2" s="13">
        <v>112200</v>
      </c>
    </row>
    <row r="3" spans="1:4" ht="17.25" customHeight="1" x14ac:dyDescent="0.25">
      <c r="A3" s="22" t="s">
        <v>148</v>
      </c>
      <c r="B3" s="22" t="s">
        <v>149</v>
      </c>
      <c r="C3" s="13">
        <v>812300</v>
      </c>
      <c r="D3" s="13">
        <v>814100</v>
      </c>
    </row>
    <row r="4" spans="1:4" ht="17.25" customHeight="1" x14ac:dyDescent="0.25">
      <c r="A4" s="22" t="s">
        <v>150</v>
      </c>
      <c r="B4" s="22" t="s">
        <v>151</v>
      </c>
      <c r="C4" s="13">
        <v>31200</v>
      </c>
      <c r="D4" s="13">
        <v>100</v>
      </c>
    </row>
    <row r="5" spans="1:4" ht="17.25" customHeight="1" x14ac:dyDescent="0.25">
      <c r="A5" s="22" t="s">
        <v>152</v>
      </c>
      <c r="B5" s="22" t="s">
        <v>153</v>
      </c>
      <c r="C5" s="13">
        <v>284900</v>
      </c>
      <c r="D5" s="13">
        <v>281500</v>
      </c>
    </row>
    <row r="6" spans="1:4" ht="17.25" customHeight="1" x14ac:dyDescent="0.25">
      <c r="A6" s="22" t="s">
        <v>154</v>
      </c>
      <c r="B6" s="22" t="s">
        <v>155</v>
      </c>
      <c r="C6" s="13">
        <v>45800</v>
      </c>
      <c r="D6" s="13">
        <v>45700</v>
      </c>
    </row>
    <row r="7" spans="1:4" ht="17.25" customHeight="1" x14ac:dyDescent="0.25">
      <c r="A7" s="22" t="s">
        <v>156</v>
      </c>
      <c r="B7" s="22" t="s">
        <v>157</v>
      </c>
      <c r="C7" s="13">
        <v>100</v>
      </c>
      <c r="D7" s="13">
        <v>100</v>
      </c>
    </row>
    <row r="8" spans="1:4" ht="17.25" customHeight="1" x14ac:dyDescent="0.25">
      <c r="A8" s="22" t="s">
        <v>158</v>
      </c>
      <c r="B8" s="22" t="s">
        <v>159</v>
      </c>
      <c r="C8" s="13">
        <v>17900</v>
      </c>
      <c r="D8" s="13">
        <v>17900</v>
      </c>
    </row>
    <row r="9" spans="1:4" ht="17.25" customHeight="1" x14ac:dyDescent="0.25">
      <c r="A9" s="22" t="s">
        <v>160</v>
      </c>
      <c r="B9" s="22" t="s">
        <v>161</v>
      </c>
      <c r="C9" s="13">
        <v>1278100</v>
      </c>
      <c r="D9" s="13">
        <v>1226400</v>
      </c>
    </row>
    <row r="10" spans="1:4" ht="17.25" customHeight="1" x14ac:dyDescent="0.25">
      <c r="A10" s="22" t="s">
        <v>162</v>
      </c>
      <c r="B10" s="22" t="s">
        <v>163</v>
      </c>
      <c r="C10" s="13">
        <v>100</v>
      </c>
      <c r="D10" s="13">
        <v>100</v>
      </c>
    </row>
    <row r="11" spans="1:4" ht="17.25" customHeight="1" x14ac:dyDescent="0.25">
      <c r="A11" s="22" t="s">
        <v>164</v>
      </c>
      <c r="B11" s="22" t="s">
        <v>165</v>
      </c>
      <c r="C11" s="13">
        <v>467700</v>
      </c>
      <c r="D11" s="13">
        <v>430500</v>
      </c>
    </row>
    <row r="12" spans="1:4" ht="17.25" customHeight="1" x14ac:dyDescent="0.25">
      <c r="A12" s="22" t="s">
        <v>166</v>
      </c>
      <c r="B12" s="22" t="s">
        <v>167</v>
      </c>
      <c r="C12" s="13">
        <v>4100</v>
      </c>
      <c r="D12" s="13">
        <v>39800</v>
      </c>
    </row>
    <row r="13" spans="1:4" ht="17.25" customHeight="1" x14ac:dyDescent="0.25">
      <c r="A13" s="22" t="s">
        <v>168</v>
      </c>
      <c r="B13" s="22" t="s">
        <v>169</v>
      </c>
      <c r="C13" s="13">
        <v>232700</v>
      </c>
      <c r="D13" s="13">
        <v>234600</v>
      </c>
    </row>
    <row r="14" spans="1:4" ht="17.25" customHeight="1" x14ac:dyDescent="0.25">
      <c r="A14" s="22" t="s">
        <v>170</v>
      </c>
      <c r="B14" s="22" t="s">
        <v>171</v>
      </c>
      <c r="C14" s="13">
        <v>100</v>
      </c>
      <c r="D14" s="13">
        <v>100</v>
      </c>
    </row>
    <row r="15" spans="1:4" ht="17.25" customHeight="1" x14ac:dyDescent="0.25">
      <c r="A15" s="22" t="s">
        <v>172</v>
      </c>
      <c r="B15" s="22" t="s">
        <v>173</v>
      </c>
      <c r="C15" s="13">
        <v>11900</v>
      </c>
      <c r="D15" s="13">
        <v>11900</v>
      </c>
    </row>
    <row r="16" spans="1:4" ht="17.25" customHeight="1" x14ac:dyDescent="0.25">
      <c r="A16" s="22" t="s">
        <v>174</v>
      </c>
      <c r="B16" s="22" t="s">
        <v>175</v>
      </c>
      <c r="C16" s="13">
        <v>100</v>
      </c>
      <c r="D16" s="13">
        <v>5100</v>
      </c>
    </row>
    <row r="17" spans="1:4" ht="17.25" customHeight="1" x14ac:dyDescent="0.25">
      <c r="A17" s="22" t="s">
        <v>176</v>
      </c>
      <c r="B17" s="22" t="s">
        <v>177</v>
      </c>
      <c r="C17" s="13">
        <v>15000</v>
      </c>
      <c r="D17" s="13">
        <v>20000</v>
      </c>
    </row>
    <row r="18" spans="1:4" ht="17.25" customHeight="1" x14ac:dyDescent="0.25">
      <c r="A18" s="22" t="s">
        <v>178</v>
      </c>
      <c r="B18" s="22" t="s">
        <v>179</v>
      </c>
      <c r="C18" s="13">
        <v>484500</v>
      </c>
      <c r="D18" s="13">
        <v>477500</v>
      </c>
    </row>
    <row r="19" spans="1:4" ht="17.25" customHeight="1" x14ac:dyDescent="0.25">
      <c r="A19" s="22" t="s">
        <v>180</v>
      </c>
      <c r="B19" s="22" t="s">
        <v>181</v>
      </c>
      <c r="C19" s="13">
        <v>20000</v>
      </c>
      <c r="D19" s="13">
        <v>35000</v>
      </c>
    </row>
    <row r="20" spans="1:4" ht="17.25" customHeight="1" x14ac:dyDescent="0.25">
      <c r="A20" s="22" t="s">
        <v>182</v>
      </c>
      <c r="B20" s="22" t="s">
        <v>183</v>
      </c>
      <c r="C20" s="13">
        <v>67800</v>
      </c>
      <c r="D20" s="13">
        <v>39200</v>
      </c>
    </row>
    <row r="21" spans="1:4" ht="17.25" customHeight="1" x14ac:dyDescent="0.25">
      <c r="A21" s="22" t="s">
        <v>184</v>
      </c>
      <c r="B21" s="22" t="s">
        <v>185</v>
      </c>
      <c r="C21" s="13">
        <v>1900</v>
      </c>
      <c r="D21" s="13">
        <v>1900</v>
      </c>
    </row>
    <row r="22" spans="1:4" ht="17.25" customHeight="1" x14ac:dyDescent="0.25">
      <c r="A22" s="22" t="s">
        <v>186</v>
      </c>
      <c r="B22" s="22" t="s">
        <v>187</v>
      </c>
      <c r="C22" s="13">
        <v>100</v>
      </c>
      <c r="D22" s="13">
        <v>100</v>
      </c>
    </row>
    <row r="23" spans="1:4" ht="17.25" customHeight="1" x14ac:dyDescent="0.25">
      <c r="A23" s="22" t="s">
        <v>188</v>
      </c>
      <c r="B23" s="22" t="s">
        <v>189</v>
      </c>
      <c r="C23" s="13">
        <v>110000</v>
      </c>
      <c r="D23" s="13">
        <v>85000</v>
      </c>
    </row>
    <row r="24" spans="1:4" ht="17.25" customHeight="1" x14ac:dyDescent="0.25">
      <c r="A24" s="22" t="s">
        <v>190</v>
      </c>
      <c r="B24" s="22" t="s">
        <v>191</v>
      </c>
      <c r="C24" s="13">
        <v>95800</v>
      </c>
      <c r="D24" s="13">
        <v>96100</v>
      </c>
    </row>
    <row r="25" spans="1:4" ht="17.25" customHeight="1" x14ac:dyDescent="0.25">
      <c r="A25" s="22" t="s">
        <v>192</v>
      </c>
      <c r="B25" s="22" t="s">
        <v>193</v>
      </c>
      <c r="C25" s="13">
        <v>80100</v>
      </c>
      <c r="D25" s="13">
        <v>80100</v>
      </c>
    </row>
    <row r="26" spans="1:4" ht="17.25" customHeight="1" x14ac:dyDescent="0.25">
      <c r="A26" s="22" t="s">
        <v>194</v>
      </c>
      <c r="B26" s="22" t="s">
        <v>195</v>
      </c>
      <c r="C26" s="13">
        <v>45300</v>
      </c>
      <c r="D26" s="13">
        <v>42800</v>
      </c>
    </row>
    <row r="27" spans="1:4" ht="17.25" customHeight="1" x14ac:dyDescent="0.25">
      <c r="A27" s="22" t="s">
        <v>196</v>
      </c>
      <c r="B27" s="22" t="s">
        <v>197</v>
      </c>
      <c r="C27" s="13">
        <v>100</v>
      </c>
      <c r="D27" s="13">
        <v>100</v>
      </c>
    </row>
    <row r="28" spans="1:4" ht="17.25" customHeight="1" x14ac:dyDescent="0.25">
      <c r="A28" s="22" t="s">
        <v>198</v>
      </c>
      <c r="B28" s="22" t="s">
        <v>199</v>
      </c>
      <c r="C28" s="13">
        <v>84400</v>
      </c>
      <c r="D28" s="13">
        <v>88000</v>
      </c>
    </row>
    <row r="29" spans="1:4" ht="17.25" customHeight="1" x14ac:dyDescent="0.25">
      <c r="A29" s="22" t="s">
        <v>200</v>
      </c>
      <c r="B29" s="22" t="s">
        <v>201</v>
      </c>
      <c r="C29" s="13">
        <v>85000</v>
      </c>
      <c r="D29" s="13">
        <v>85000</v>
      </c>
    </row>
    <row r="30" spans="1:4" ht="17.25" customHeight="1" x14ac:dyDescent="0.25">
      <c r="A30" s="22" t="s">
        <v>202</v>
      </c>
      <c r="B30" s="22" t="s">
        <v>203</v>
      </c>
      <c r="C30" s="13">
        <v>1040000</v>
      </c>
      <c r="D30" s="13">
        <v>1040000</v>
      </c>
    </row>
    <row r="31" spans="1:4" ht="17.25" customHeight="1" x14ac:dyDescent="0.25">
      <c r="A31" s="22" t="s">
        <v>204</v>
      </c>
      <c r="B31" s="22" t="s">
        <v>205</v>
      </c>
      <c r="C31" s="13">
        <v>76600</v>
      </c>
      <c r="D31" s="13">
        <v>76600</v>
      </c>
    </row>
    <row r="32" spans="1:4" ht="17.25" customHeight="1" x14ac:dyDescent="0.25">
      <c r="A32" s="22" t="s">
        <v>206</v>
      </c>
      <c r="B32" s="22" t="s">
        <v>207</v>
      </c>
      <c r="C32" s="13">
        <v>13700</v>
      </c>
      <c r="D32" s="13">
        <v>12600</v>
      </c>
    </row>
    <row r="33" spans="1:4" ht="17.25" customHeight="1" x14ac:dyDescent="0.25">
      <c r="A33" s="22" t="s">
        <v>208</v>
      </c>
      <c r="B33" s="22" t="s">
        <v>209</v>
      </c>
      <c r="C33" s="13">
        <v>100</v>
      </c>
      <c r="D33" s="13">
        <v>100</v>
      </c>
    </row>
    <row r="34" spans="1:4" ht="17.25" customHeight="1" x14ac:dyDescent="0.25">
      <c r="A34" s="22" t="s">
        <v>210</v>
      </c>
      <c r="B34" s="22" t="s">
        <v>211</v>
      </c>
      <c r="C34" s="13">
        <v>226300</v>
      </c>
      <c r="D34" s="13">
        <v>226300</v>
      </c>
    </row>
    <row r="35" spans="1:4" ht="17.25" customHeight="1" x14ac:dyDescent="0.25">
      <c r="A35" s="22" t="s">
        <v>212</v>
      </c>
      <c r="B35" s="22" t="s">
        <v>213</v>
      </c>
      <c r="C35" s="13">
        <v>11900</v>
      </c>
      <c r="D35" s="13">
        <v>11900</v>
      </c>
    </row>
    <row r="36" spans="1:4" ht="17.25" customHeight="1" x14ac:dyDescent="0.25">
      <c r="A36" s="22" t="s">
        <v>214</v>
      </c>
      <c r="B36" s="22" t="s">
        <v>215</v>
      </c>
      <c r="C36" s="13">
        <v>100</v>
      </c>
      <c r="D36" s="13">
        <v>100</v>
      </c>
    </row>
    <row r="37" spans="1:4" ht="17.25" customHeight="1" x14ac:dyDescent="0.25">
      <c r="A37" s="22" t="s">
        <v>216</v>
      </c>
      <c r="B37" s="22" t="s">
        <v>217</v>
      </c>
      <c r="C37" s="13">
        <v>6300</v>
      </c>
      <c r="D37" s="13">
        <v>6300</v>
      </c>
    </row>
    <row r="38" spans="1:4" ht="17.25" customHeight="1" x14ac:dyDescent="0.25">
      <c r="A38" s="22" t="s">
        <v>218</v>
      </c>
      <c r="B38" s="22" t="s">
        <v>219</v>
      </c>
      <c r="C38" s="13">
        <v>100</v>
      </c>
      <c r="D38" s="13">
        <v>100</v>
      </c>
    </row>
    <row r="39" spans="1:4" ht="17.25" customHeight="1" x14ac:dyDescent="0.25">
      <c r="A39" s="22" t="s">
        <v>220</v>
      </c>
      <c r="B39" s="22" t="s">
        <v>221</v>
      </c>
      <c r="C39" s="13">
        <v>69700</v>
      </c>
      <c r="D39" s="13">
        <v>69700</v>
      </c>
    </row>
    <row r="40" spans="1:4" ht="17.25" customHeight="1" x14ac:dyDescent="0.25">
      <c r="A40" s="22" t="s">
        <v>222</v>
      </c>
      <c r="B40" s="22" t="s">
        <v>223</v>
      </c>
      <c r="C40" s="13">
        <v>65700</v>
      </c>
      <c r="D40" s="13">
        <v>65700</v>
      </c>
    </row>
    <row r="41" spans="1:4" ht="17.25" customHeight="1" x14ac:dyDescent="0.25">
      <c r="A41" s="22" t="s">
        <v>224</v>
      </c>
      <c r="B41" s="22" t="s">
        <v>225</v>
      </c>
      <c r="C41" s="13">
        <v>100</v>
      </c>
      <c r="D41" s="13">
        <v>100</v>
      </c>
    </row>
    <row r="42" spans="1:4" ht="17.25" customHeight="1" x14ac:dyDescent="0.25">
      <c r="A42" s="22" t="s">
        <v>226</v>
      </c>
      <c r="B42" s="22" t="s">
        <v>227</v>
      </c>
      <c r="C42" s="13">
        <v>2600</v>
      </c>
      <c r="D42" s="13">
        <v>2600</v>
      </c>
    </row>
    <row r="43" spans="1:4" ht="17.25" customHeight="1" x14ac:dyDescent="0.25">
      <c r="A43" s="22" t="s">
        <v>228</v>
      </c>
      <c r="B43" s="22" t="s">
        <v>229</v>
      </c>
      <c r="C43" s="13">
        <v>100</v>
      </c>
      <c r="D43" s="13">
        <v>100</v>
      </c>
    </row>
    <row r="44" spans="1:4" ht="17.25" customHeight="1" x14ac:dyDescent="0.25">
      <c r="A44" s="22" t="s">
        <v>230</v>
      </c>
      <c r="B44" s="22" t="s">
        <v>231</v>
      </c>
      <c r="C44" s="13">
        <v>20000</v>
      </c>
      <c r="D44" s="13">
        <v>5000</v>
      </c>
    </row>
    <row r="45" spans="1:4" ht="17.25" customHeight="1" x14ac:dyDescent="0.25">
      <c r="A45" s="22" t="s">
        <v>232</v>
      </c>
      <c r="B45" s="22" t="s">
        <v>233</v>
      </c>
      <c r="C45" s="13">
        <v>17800</v>
      </c>
      <c r="D45" s="13">
        <v>18400</v>
      </c>
    </row>
    <row r="46" spans="1:4" ht="17.25" customHeight="1" x14ac:dyDescent="0.25">
      <c r="A46" s="22" t="s">
        <v>234</v>
      </c>
      <c r="B46" s="22" t="s">
        <v>235</v>
      </c>
      <c r="C46" s="13">
        <v>35000</v>
      </c>
      <c r="D46" s="13">
        <v>35000</v>
      </c>
    </row>
    <row r="47" spans="1:4" ht="17.25" customHeight="1" x14ac:dyDescent="0.25">
      <c r="A47" s="22" t="s">
        <v>236</v>
      </c>
      <c r="B47" s="22" t="s">
        <v>237</v>
      </c>
      <c r="C47" s="13">
        <v>100</v>
      </c>
      <c r="D47" s="13">
        <v>100</v>
      </c>
    </row>
    <row r="48" spans="1:4" ht="17.25" customHeight="1" x14ac:dyDescent="0.25">
      <c r="A48" s="22" t="s">
        <v>238</v>
      </c>
      <c r="B48" s="22" t="s">
        <v>239</v>
      </c>
      <c r="C48" s="13">
        <v>10000</v>
      </c>
      <c r="D48" s="13">
        <v>20000</v>
      </c>
    </row>
    <row r="49" spans="1:4" ht="17.25" customHeight="1" x14ac:dyDescent="0.25">
      <c r="A49" s="22" t="s">
        <v>240</v>
      </c>
      <c r="B49" s="22" t="s">
        <v>241</v>
      </c>
      <c r="C49" s="13">
        <v>80000</v>
      </c>
      <c r="D49" s="13">
        <v>80000</v>
      </c>
    </row>
    <row r="50" spans="1:4" ht="17.25" customHeight="1" x14ac:dyDescent="0.25">
      <c r="A50" s="22" t="s">
        <v>242</v>
      </c>
      <c r="B50" s="22" t="s">
        <v>243</v>
      </c>
      <c r="C50" s="13">
        <v>25900</v>
      </c>
      <c r="D50" s="13">
        <v>25900</v>
      </c>
    </row>
    <row r="51" spans="1:4" ht="17.25" customHeight="1" x14ac:dyDescent="0.25">
      <c r="A51" s="22" t="s">
        <v>244</v>
      </c>
      <c r="B51" s="22" t="s">
        <v>245</v>
      </c>
      <c r="C51" s="13">
        <v>17800</v>
      </c>
      <c r="D51" s="13">
        <v>17800</v>
      </c>
    </row>
    <row r="52" spans="1:4" ht="17.25" customHeight="1" x14ac:dyDescent="0.25">
      <c r="A52" s="22" t="s">
        <v>246</v>
      </c>
      <c r="B52" s="22" t="s">
        <v>247</v>
      </c>
      <c r="C52" s="13">
        <v>16500</v>
      </c>
      <c r="D52" s="13">
        <v>18100</v>
      </c>
    </row>
    <row r="53" spans="1:4" ht="17.25" customHeight="1" x14ac:dyDescent="0.25">
      <c r="A53" s="22" t="s">
        <v>248</v>
      </c>
      <c r="B53" s="22" t="s">
        <v>249</v>
      </c>
      <c r="C53" s="13">
        <v>100</v>
      </c>
      <c r="D53" s="13">
        <v>100</v>
      </c>
    </row>
    <row r="54" spans="1:4" ht="17.25" customHeight="1" x14ac:dyDescent="0.25">
      <c r="A54" s="22" t="s">
        <v>250</v>
      </c>
      <c r="B54" s="22" t="s">
        <v>251</v>
      </c>
      <c r="C54" s="13">
        <v>5000</v>
      </c>
      <c r="D54" s="13">
        <v>5000</v>
      </c>
    </row>
    <row r="55" spans="1:4" ht="17.25" customHeight="1" x14ac:dyDescent="0.25">
      <c r="A55" s="22" t="s">
        <v>252</v>
      </c>
      <c r="B55" s="22" t="s">
        <v>253</v>
      </c>
      <c r="C55" s="13">
        <v>35000</v>
      </c>
      <c r="D55" s="13">
        <v>35000</v>
      </c>
    </row>
    <row r="56" spans="1:4" ht="17.25" customHeight="1" x14ac:dyDescent="0.25">
      <c r="A56" s="22" t="s">
        <v>254</v>
      </c>
      <c r="B56" s="22" t="s">
        <v>255</v>
      </c>
      <c r="C56" s="13">
        <v>100</v>
      </c>
      <c r="D56" s="13">
        <v>100</v>
      </c>
    </row>
    <row r="57" spans="1:4" ht="17.25" customHeight="1" x14ac:dyDescent="0.25">
      <c r="A57" s="22" t="s">
        <v>256</v>
      </c>
      <c r="B57" s="22" t="s">
        <v>257</v>
      </c>
      <c r="C57" s="13">
        <v>76300</v>
      </c>
      <c r="D57" s="13">
        <v>80100</v>
      </c>
    </row>
    <row r="58" spans="1:4" ht="17.25" customHeight="1" x14ac:dyDescent="0.25">
      <c r="A58" s="22" t="s">
        <v>258</v>
      </c>
      <c r="B58" s="22" t="s">
        <v>259</v>
      </c>
      <c r="C58" s="13">
        <v>20000</v>
      </c>
      <c r="D58" s="13">
        <v>15000</v>
      </c>
    </row>
    <row r="59" spans="1:4" ht="17.25" customHeight="1" x14ac:dyDescent="0.25">
      <c r="A59" s="22" t="s">
        <v>260</v>
      </c>
      <c r="B59" s="22" t="s">
        <v>261</v>
      </c>
      <c r="C59" s="13">
        <v>6500</v>
      </c>
      <c r="D59" s="13">
        <v>6500</v>
      </c>
    </row>
    <row r="60" spans="1:4" ht="17.25" customHeight="1" x14ac:dyDescent="0.25">
      <c r="A60" s="22" t="s">
        <v>262</v>
      </c>
      <c r="B60" s="22" t="s">
        <v>263</v>
      </c>
      <c r="C60" s="13">
        <v>500</v>
      </c>
      <c r="D60" s="13">
        <v>600</v>
      </c>
    </row>
    <row r="61" spans="1:4" ht="17.25" customHeight="1" x14ac:dyDescent="0.25">
      <c r="A61" s="22" t="s">
        <v>264</v>
      </c>
      <c r="B61" s="22" t="s">
        <v>265</v>
      </c>
      <c r="C61" s="13">
        <v>100</v>
      </c>
      <c r="D61" s="13">
        <v>100</v>
      </c>
    </row>
    <row r="62" spans="1:4" ht="17.25" customHeight="1" x14ac:dyDescent="0.25">
      <c r="A62" s="22" t="s">
        <v>266</v>
      </c>
      <c r="B62" s="22" t="s">
        <v>267</v>
      </c>
      <c r="C62" s="13">
        <v>20000</v>
      </c>
      <c r="D62" s="13">
        <v>10000</v>
      </c>
    </row>
    <row r="63" spans="1:4" ht="17.25" customHeight="1" x14ac:dyDescent="0.25">
      <c r="A63" s="22" t="s">
        <v>268</v>
      </c>
      <c r="B63" s="22" t="s">
        <v>269</v>
      </c>
      <c r="C63" s="13">
        <v>47800</v>
      </c>
      <c r="D63" s="13">
        <v>43800</v>
      </c>
    </row>
    <row r="64" spans="1:4" ht="17.25" customHeight="1" x14ac:dyDescent="0.25">
      <c r="A64" s="22" t="s">
        <v>270</v>
      </c>
      <c r="B64" s="22" t="s">
        <v>271</v>
      </c>
      <c r="C64" s="13">
        <v>100</v>
      </c>
      <c r="D64" s="13">
        <v>100</v>
      </c>
    </row>
    <row r="65" spans="1:4" ht="17.25" customHeight="1" x14ac:dyDescent="0.25">
      <c r="A65" s="22" t="s">
        <v>272</v>
      </c>
      <c r="B65" s="22" t="s">
        <v>273</v>
      </c>
      <c r="C65" s="13">
        <v>52800</v>
      </c>
      <c r="D65" s="13">
        <v>52800</v>
      </c>
    </row>
    <row r="66" spans="1:4" ht="17.25" customHeight="1" x14ac:dyDescent="0.25">
      <c r="A66" s="22" t="s">
        <v>274</v>
      </c>
      <c r="B66" s="22" t="s">
        <v>275</v>
      </c>
      <c r="C66" s="13">
        <v>28300</v>
      </c>
      <c r="D66" s="13">
        <v>100</v>
      </c>
    </row>
    <row r="67" spans="1:4" ht="17.25" customHeight="1" x14ac:dyDescent="0.25">
      <c r="A67" s="22" t="s">
        <v>276</v>
      </c>
      <c r="B67" s="22" t="s">
        <v>277</v>
      </c>
      <c r="C67" s="13">
        <v>375900</v>
      </c>
      <c r="D67" s="13">
        <v>321500</v>
      </c>
    </row>
    <row r="68" spans="1:4" ht="17.25" customHeight="1" x14ac:dyDescent="0.25">
      <c r="A68" s="22" t="s">
        <v>278</v>
      </c>
      <c r="B68" s="22" t="s">
        <v>279</v>
      </c>
      <c r="C68" s="13">
        <v>100</v>
      </c>
      <c r="D68" s="13">
        <v>100</v>
      </c>
    </row>
    <row r="69" spans="1:4" ht="17.25" customHeight="1" x14ac:dyDescent="0.25">
      <c r="A69" s="22" t="s">
        <v>280</v>
      </c>
      <c r="B69" s="22" t="s">
        <v>281</v>
      </c>
      <c r="C69" s="13">
        <v>25100</v>
      </c>
      <c r="D69" s="13">
        <v>24100</v>
      </c>
    </row>
    <row r="70" spans="1:4" ht="17.25" customHeight="1" x14ac:dyDescent="0.25">
      <c r="A70" s="22" t="s">
        <v>282</v>
      </c>
      <c r="B70" s="22" t="s">
        <v>283</v>
      </c>
      <c r="C70" s="13">
        <v>97200</v>
      </c>
      <c r="D70" s="13">
        <v>16900</v>
      </c>
    </row>
    <row r="71" spans="1:4" ht="17.25" customHeight="1" x14ac:dyDescent="0.25">
      <c r="A71" s="22" t="s">
        <v>284</v>
      </c>
      <c r="B71" s="22" t="s">
        <v>285</v>
      </c>
      <c r="C71" s="13">
        <v>78500</v>
      </c>
      <c r="D71" s="13">
        <v>78500</v>
      </c>
    </row>
    <row r="72" spans="1:4" ht="17.25" customHeight="1" x14ac:dyDescent="0.25">
      <c r="A72" s="22" t="s">
        <v>286</v>
      </c>
      <c r="B72" s="22" t="s">
        <v>287</v>
      </c>
      <c r="C72" s="13">
        <v>128500</v>
      </c>
      <c r="D72" s="13">
        <v>128500</v>
      </c>
    </row>
    <row r="73" spans="1:4" ht="17.25" customHeight="1" x14ac:dyDescent="0.25">
      <c r="A73" s="22" t="s">
        <v>288</v>
      </c>
      <c r="B73" s="22" t="s">
        <v>289</v>
      </c>
      <c r="C73" s="13">
        <v>23800</v>
      </c>
      <c r="D73" s="13">
        <v>13700</v>
      </c>
    </row>
    <row r="74" spans="1:4" ht="17.25" customHeight="1" x14ac:dyDescent="0.25">
      <c r="A74" s="22" t="s">
        <v>290</v>
      </c>
      <c r="B74" s="22" t="s">
        <v>291</v>
      </c>
      <c r="C74" s="13">
        <v>4600</v>
      </c>
      <c r="D74" s="13">
        <v>4600</v>
      </c>
    </row>
    <row r="75" spans="1:4" ht="17.25" customHeight="1" x14ac:dyDescent="0.25">
      <c r="A75" s="22" t="s">
        <v>292</v>
      </c>
      <c r="B75" s="22" t="s">
        <v>293</v>
      </c>
      <c r="C75" s="13">
        <v>34000</v>
      </c>
      <c r="D75" s="13">
        <v>100</v>
      </c>
    </row>
    <row r="76" spans="1:4" ht="17.25" customHeight="1" x14ac:dyDescent="0.25">
      <c r="A76" s="22" t="s">
        <v>294</v>
      </c>
      <c r="B76" s="22" t="s">
        <v>295</v>
      </c>
      <c r="C76" s="13">
        <v>5400</v>
      </c>
      <c r="D76" s="13">
        <v>8600</v>
      </c>
    </row>
    <row r="77" spans="1:4" ht="17.25" customHeight="1" x14ac:dyDescent="0.25">
      <c r="A77" s="22" t="s">
        <v>296</v>
      </c>
      <c r="B77" s="22" t="s">
        <v>297</v>
      </c>
      <c r="C77" s="13">
        <v>100</v>
      </c>
      <c r="D77" s="13">
        <v>100</v>
      </c>
    </row>
    <row r="78" spans="1:4" ht="17.25" customHeight="1" x14ac:dyDescent="0.25">
      <c r="A78" s="22" t="s">
        <v>298</v>
      </c>
      <c r="B78" s="22" t="s">
        <v>299</v>
      </c>
      <c r="C78" s="13">
        <v>70000</v>
      </c>
      <c r="D78" s="13">
        <v>92000</v>
      </c>
    </row>
    <row r="79" spans="1:4" ht="17.25" customHeight="1" x14ac:dyDescent="0.25">
      <c r="A79" s="22" t="s">
        <v>300</v>
      </c>
      <c r="B79" s="22" t="s">
        <v>301</v>
      </c>
      <c r="C79" s="13">
        <v>75700</v>
      </c>
      <c r="D79" s="13">
        <v>74800</v>
      </c>
    </row>
    <row r="80" spans="1:4" ht="17.25" customHeight="1" x14ac:dyDescent="0.25">
      <c r="A80" s="22" t="s">
        <v>302</v>
      </c>
      <c r="B80" s="22" t="s">
        <v>301</v>
      </c>
      <c r="C80" s="13">
        <v>26800</v>
      </c>
      <c r="D80" s="13">
        <v>26800</v>
      </c>
    </row>
    <row r="81" spans="1:4" ht="17.25" customHeight="1" x14ac:dyDescent="0.25">
      <c r="A81" s="22" t="s">
        <v>303</v>
      </c>
      <c r="B81" s="22" t="s">
        <v>304</v>
      </c>
      <c r="C81" s="13">
        <v>8500</v>
      </c>
      <c r="D81" s="13">
        <v>8000</v>
      </c>
    </row>
    <row r="82" spans="1:4" ht="17.25" customHeight="1" x14ac:dyDescent="0.25">
      <c r="A82" s="22" t="s">
        <v>305</v>
      </c>
      <c r="B82" s="22" t="s">
        <v>306</v>
      </c>
      <c r="C82" s="13">
        <v>108000</v>
      </c>
      <c r="D82" s="13">
        <v>90000</v>
      </c>
    </row>
    <row r="83" spans="1:4" ht="17.25" customHeight="1" x14ac:dyDescent="0.25">
      <c r="A83" s="22" t="s">
        <v>307</v>
      </c>
      <c r="B83" s="22" t="s">
        <v>308</v>
      </c>
      <c r="C83" s="13">
        <v>294000</v>
      </c>
      <c r="D83" s="13">
        <v>286000</v>
      </c>
    </row>
    <row r="84" spans="1:4" ht="17.25" customHeight="1" x14ac:dyDescent="0.25">
      <c r="A84" s="22" t="s">
        <v>309</v>
      </c>
      <c r="B84" s="22" t="s">
        <v>310</v>
      </c>
      <c r="C84" s="13">
        <v>294000</v>
      </c>
      <c r="D84" s="13">
        <v>286100</v>
      </c>
    </row>
    <row r="85" spans="1:4" ht="17.25" customHeight="1" x14ac:dyDescent="0.25">
      <c r="A85" s="22" t="s">
        <v>311</v>
      </c>
      <c r="B85" s="22" t="s">
        <v>312</v>
      </c>
      <c r="C85" s="13">
        <v>108000</v>
      </c>
      <c r="D85" s="13">
        <v>90000</v>
      </c>
    </row>
    <row r="86" spans="1:4" ht="17.25" customHeight="1" x14ac:dyDescent="0.25">
      <c r="A86" s="22" t="s">
        <v>313</v>
      </c>
      <c r="B86" s="22" t="s">
        <v>314</v>
      </c>
      <c r="C86" s="13">
        <v>155000</v>
      </c>
      <c r="D86" s="13">
        <v>150000</v>
      </c>
    </row>
    <row r="87" spans="1:4" ht="17.25" customHeight="1" x14ac:dyDescent="0.25">
      <c r="A87" s="22" t="s">
        <v>315</v>
      </c>
      <c r="B87" s="22" t="s">
        <v>316</v>
      </c>
      <c r="C87" s="13">
        <v>108000</v>
      </c>
      <c r="D87" s="13">
        <v>90000</v>
      </c>
    </row>
    <row r="88" spans="1:4" ht="17.25" customHeight="1" x14ac:dyDescent="0.25">
      <c r="A88" s="22" t="s">
        <v>317</v>
      </c>
      <c r="B88" s="22" t="s">
        <v>318</v>
      </c>
      <c r="C88" s="13">
        <v>340000</v>
      </c>
      <c r="D88" s="13">
        <v>340000</v>
      </c>
    </row>
    <row r="89" spans="1:4" ht="17.25" customHeight="1" x14ac:dyDescent="0.25">
      <c r="A89" s="22" t="s">
        <v>319</v>
      </c>
      <c r="B89" s="22" t="s">
        <v>320</v>
      </c>
      <c r="C89" s="13">
        <v>4800</v>
      </c>
      <c r="D89" s="13">
        <v>4800</v>
      </c>
    </row>
    <row r="90" spans="1:4" ht="17.25" customHeight="1" x14ac:dyDescent="0.25">
      <c r="A90" s="22" t="s">
        <v>321</v>
      </c>
      <c r="B90" s="22" t="s">
        <v>322</v>
      </c>
      <c r="C90" s="13">
        <v>3200</v>
      </c>
      <c r="D90" s="13">
        <v>3100</v>
      </c>
    </row>
    <row r="91" spans="1:4" ht="17.25" customHeight="1" x14ac:dyDescent="0.25">
      <c r="A91" s="22" t="s">
        <v>323</v>
      </c>
      <c r="B91" s="22" t="s">
        <v>324</v>
      </c>
      <c r="C91" s="13">
        <v>150000</v>
      </c>
      <c r="D91" s="13">
        <v>150000</v>
      </c>
    </row>
    <row r="92" spans="1:4" ht="17.25" customHeight="1" x14ac:dyDescent="0.25">
      <c r="A92" s="22" t="s">
        <v>325</v>
      </c>
      <c r="B92" s="22" t="s">
        <v>326</v>
      </c>
      <c r="C92" s="13">
        <v>0</v>
      </c>
      <c r="D92" s="13">
        <v>0</v>
      </c>
    </row>
    <row r="93" spans="1:4" ht="17.25" customHeight="1" x14ac:dyDescent="0.25">
      <c r="A93" s="22" t="s">
        <v>327</v>
      </c>
      <c r="B93" s="22" t="s">
        <v>328</v>
      </c>
      <c r="C93" s="13">
        <v>40500</v>
      </c>
      <c r="D93" s="13">
        <v>40000</v>
      </c>
    </row>
    <row r="94" spans="1:4" ht="17.25" customHeight="1" x14ac:dyDescent="0.25">
      <c r="A94" s="22" t="s">
        <v>329</v>
      </c>
      <c r="B94" s="22" t="s">
        <v>330</v>
      </c>
      <c r="C94" s="13">
        <v>8900</v>
      </c>
      <c r="D94" s="13">
        <v>8900</v>
      </c>
    </row>
    <row r="95" spans="1:4" ht="17.25" customHeight="1" x14ac:dyDescent="0.25">
      <c r="A95" s="22" t="s">
        <v>331</v>
      </c>
      <c r="B95" s="22" t="s">
        <v>332</v>
      </c>
      <c r="C95" s="13">
        <v>3200</v>
      </c>
      <c r="D95" s="13">
        <v>100</v>
      </c>
    </row>
    <row r="96" spans="1:4" ht="17.25" customHeight="1" x14ac:dyDescent="0.25">
      <c r="A96" s="24" t="s">
        <v>333</v>
      </c>
      <c r="B96" s="24" t="s">
        <v>334</v>
      </c>
      <c r="C96" s="25">
        <v>150000</v>
      </c>
      <c r="D96" s="25">
        <v>110000</v>
      </c>
    </row>
    <row r="97" spans="1:4" ht="17.25" customHeight="1" thickBot="1" x14ac:dyDescent="0.3">
      <c r="A97" s="26"/>
      <c r="B97" s="26" t="s">
        <v>335</v>
      </c>
      <c r="C97" s="27">
        <f>SUM(C2:C96)</f>
        <v>9100000</v>
      </c>
      <c r="D97" s="27">
        <f>SUM(D2:D96)</f>
        <v>8700000</v>
      </c>
    </row>
    <row r="98" spans="1:4" ht="15.75" thickTop="1" x14ac:dyDescent="0.25">
      <c r="C98" s="28"/>
      <c r="D98" s="28"/>
    </row>
  </sheetData>
  <printOptions horizontalCentered="1" gridLines="1"/>
  <pageMargins left="0.59055118110236227" right="0.59055118110236227" top="1.1811023622047245" bottom="0.55118110236220474" header="0.55118110236220474" footer="0.31496062992125984"/>
  <pageSetup paperSize="9" fitToHeight="0" orientation="landscape" r:id="rId1"/>
  <headerFooter>
    <oddHeader>&amp;C&amp;"Arial,Fett"&amp;12STADT SALZBURG IMMOBILIEN GMBH
JAHRESBERICHT 2022 - Zahlungen Stadt an SIG ordentlicher Haushalt&amp;R&amp;"Arial,Standard"&amp;10Seite C &amp;P+18&amp;K00+000´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5"/>
  <sheetViews>
    <sheetView tabSelected="1" zoomScaleNormal="100" workbookViewId="0">
      <pane ySplit="1" topLeftCell="A2" activePane="bottomLeft" state="frozenSplit"/>
      <selection pane="bottomLeft" activeCell="B23" sqref="B23"/>
    </sheetView>
  </sheetViews>
  <sheetFormatPr baseColWidth="10" defaultRowHeight="15" x14ac:dyDescent="0.25"/>
  <cols>
    <col min="1" max="1" width="16.140625" style="1" customWidth="1"/>
    <col min="2" max="2" width="87.28515625" style="1" customWidth="1"/>
    <col min="3" max="4" width="11.140625" style="13" customWidth="1"/>
  </cols>
  <sheetData>
    <row r="1" spans="1:4" ht="17.25" customHeight="1" x14ac:dyDescent="0.25">
      <c r="A1" s="6" t="s">
        <v>1</v>
      </c>
      <c r="B1" s="6" t="s">
        <v>2</v>
      </c>
      <c r="C1" s="9" t="s">
        <v>70</v>
      </c>
      <c r="D1" s="9" t="s">
        <v>35</v>
      </c>
    </row>
    <row r="2" spans="1:4" ht="17.25" customHeight="1" x14ac:dyDescent="0.25">
      <c r="A2" s="3"/>
      <c r="B2" s="3"/>
      <c r="C2" s="14"/>
      <c r="D2" s="14"/>
    </row>
    <row r="3" spans="1:4" ht="17.25" customHeight="1" x14ac:dyDescent="0.25">
      <c r="A3" s="8" t="s">
        <v>31</v>
      </c>
      <c r="B3" s="7" t="s">
        <v>0</v>
      </c>
      <c r="C3" s="15">
        <f>SUM(C4:C9)</f>
        <v>1157000</v>
      </c>
      <c r="D3" s="15">
        <f>SUM(D4:D9)</f>
        <v>3298900</v>
      </c>
    </row>
    <row r="4" spans="1:4" s="10" customFormat="1" ht="17.25" customHeight="1" x14ac:dyDescent="0.25">
      <c r="A4" s="17"/>
      <c r="B4" s="12" t="s">
        <v>71</v>
      </c>
      <c r="C4" s="19">
        <v>850000</v>
      </c>
      <c r="D4" s="19">
        <v>92900</v>
      </c>
    </row>
    <row r="5" spans="1:4" s="10" customFormat="1" ht="17.25" customHeight="1" x14ac:dyDescent="0.25">
      <c r="A5" s="11"/>
      <c r="B5" s="12" t="s">
        <v>36</v>
      </c>
      <c r="C5" s="13">
        <v>0</v>
      </c>
      <c r="D5" s="13">
        <v>1999200</v>
      </c>
    </row>
    <row r="6" spans="1:4" s="10" customFormat="1" ht="17.25" customHeight="1" x14ac:dyDescent="0.25">
      <c r="A6" s="11"/>
      <c r="B6" s="12" t="s">
        <v>3</v>
      </c>
      <c r="C6" s="13">
        <v>50000</v>
      </c>
      <c r="D6" s="13">
        <v>20000</v>
      </c>
    </row>
    <row r="7" spans="1:4" s="10" customFormat="1" ht="17.25" customHeight="1" x14ac:dyDescent="0.25">
      <c r="A7" s="11"/>
      <c r="B7" s="12" t="s">
        <v>72</v>
      </c>
      <c r="C7" s="13">
        <v>207000</v>
      </c>
      <c r="D7" s="13">
        <v>750000</v>
      </c>
    </row>
    <row r="8" spans="1:4" s="10" customFormat="1" ht="17.25" customHeight="1" x14ac:dyDescent="0.25">
      <c r="A8" s="11"/>
      <c r="B8" s="12" t="s">
        <v>25</v>
      </c>
      <c r="C8" s="13">
        <v>50000</v>
      </c>
      <c r="D8" s="13">
        <v>400000</v>
      </c>
    </row>
    <row r="9" spans="1:4" s="10" customFormat="1" ht="17.25" customHeight="1" x14ac:dyDescent="0.25">
      <c r="A9" s="11"/>
      <c r="B9" s="12" t="s">
        <v>139</v>
      </c>
      <c r="C9" s="13">
        <v>0</v>
      </c>
      <c r="D9" s="13">
        <v>36800</v>
      </c>
    </row>
    <row r="10" spans="1:4" s="10" customFormat="1" ht="17.25" customHeight="1" x14ac:dyDescent="0.25">
      <c r="A10" s="11"/>
      <c r="B10" s="12"/>
      <c r="C10" s="13"/>
      <c r="D10" s="13"/>
    </row>
    <row r="11" spans="1:4" s="10" customFormat="1" ht="17.25" customHeight="1" x14ac:dyDescent="0.25">
      <c r="A11" s="8" t="s">
        <v>69</v>
      </c>
      <c r="B11" s="7" t="s">
        <v>66</v>
      </c>
      <c r="C11" s="15">
        <f>SUM(C12:C13)</f>
        <v>100000</v>
      </c>
      <c r="D11" s="15">
        <f>SUM(D12:D13)</f>
        <v>87800</v>
      </c>
    </row>
    <row r="12" spans="1:4" s="10" customFormat="1" ht="17.25" customHeight="1" x14ac:dyDescent="0.25">
      <c r="A12" s="17"/>
      <c r="B12" s="12" t="s">
        <v>140</v>
      </c>
      <c r="C12" s="19">
        <v>0</v>
      </c>
      <c r="D12" s="19">
        <v>87800</v>
      </c>
    </row>
    <row r="13" spans="1:4" s="10" customFormat="1" ht="17.25" customHeight="1" x14ac:dyDescent="0.25">
      <c r="A13" s="17"/>
      <c r="B13" s="12" t="s">
        <v>73</v>
      </c>
      <c r="C13" s="19">
        <v>100000</v>
      </c>
      <c r="D13" s="19">
        <v>0</v>
      </c>
    </row>
    <row r="14" spans="1:4" ht="17.25" customHeight="1" x14ac:dyDescent="0.25">
      <c r="B14" s="2"/>
    </row>
    <row r="15" spans="1:4" ht="17.25" customHeight="1" x14ac:dyDescent="0.25">
      <c r="A15" s="8" t="s">
        <v>13</v>
      </c>
      <c r="B15" s="7" t="s">
        <v>14</v>
      </c>
      <c r="C15" s="15">
        <f>SUM(C16:C28)</f>
        <v>1002800</v>
      </c>
      <c r="D15" s="15">
        <f>SUM(D16:D28)</f>
        <v>3116800</v>
      </c>
    </row>
    <row r="16" spans="1:4" s="10" customFormat="1" ht="17.25" customHeight="1" x14ac:dyDescent="0.25">
      <c r="A16" s="17"/>
      <c r="B16" s="12" t="s">
        <v>4</v>
      </c>
      <c r="C16" s="13">
        <v>50000</v>
      </c>
      <c r="D16" s="13">
        <v>50000</v>
      </c>
    </row>
    <row r="17" spans="1:4" s="10" customFormat="1" ht="17.25" customHeight="1" x14ac:dyDescent="0.25">
      <c r="A17" s="17"/>
      <c r="B17" s="12" t="s">
        <v>141</v>
      </c>
      <c r="C17" s="13">
        <v>0</v>
      </c>
      <c r="D17" s="13">
        <v>45000</v>
      </c>
    </row>
    <row r="18" spans="1:4" s="10" customFormat="1" ht="17.25" customHeight="1" x14ac:dyDescent="0.25">
      <c r="A18" s="11"/>
      <c r="B18" s="12" t="s">
        <v>37</v>
      </c>
      <c r="C18" s="13">
        <v>0</v>
      </c>
      <c r="D18" s="13">
        <v>100000</v>
      </c>
    </row>
    <row r="19" spans="1:4" s="10" customFormat="1" ht="17.25" customHeight="1" x14ac:dyDescent="0.25">
      <c r="A19" s="11"/>
      <c r="B19" s="12" t="s">
        <v>142</v>
      </c>
      <c r="C19" s="13">
        <v>352800</v>
      </c>
      <c r="D19" s="13">
        <v>752200</v>
      </c>
    </row>
    <row r="20" spans="1:4" s="10" customFormat="1" ht="17.25" customHeight="1" x14ac:dyDescent="0.25">
      <c r="A20" s="11"/>
      <c r="B20" s="12" t="s">
        <v>74</v>
      </c>
      <c r="C20" s="13">
        <v>200000</v>
      </c>
      <c r="D20" s="13">
        <v>100000</v>
      </c>
    </row>
    <row r="21" spans="1:4" s="10" customFormat="1" ht="17.25" customHeight="1" x14ac:dyDescent="0.25">
      <c r="A21" s="11"/>
      <c r="B21" s="12" t="s">
        <v>24</v>
      </c>
      <c r="C21" s="13">
        <v>0</v>
      </c>
      <c r="D21" s="13">
        <v>580000</v>
      </c>
    </row>
    <row r="22" spans="1:4" s="10" customFormat="1" ht="17.25" customHeight="1" x14ac:dyDescent="0.25">
      <c r="A22" s="11"/>
      <c r="B22" s="12" t="s">
        <v>143</v>
      </c>
      <c r="C22" s="13">
        <v>0</v>
      </c>
      <c r="D22" s="13">
        <v>832100</v>
      </c>
    </row>
    <row r="23" spans="1:4" s="10" customFormat="1" ht="17.25" customHeight="1" x14ac:dyDescent="0.25">
      <c r="A23" s="11"/>
      <c r="B23" s="12" t="s">
        <v>75</v>
      </c>
      <c r="C23" s="13">
        <v>200000</v>
      </c>
      <c r="D23" s="13">
        <v>100000</v>
      </c>
    </row>
    <row r="24" spans="1:4" s="10" customFormat="1" ht="17.25" customHeight="1" x14ac:dyDescent="0.25">
      <c r="A24" s="11"/>
      <c r="B24" s="12" t="s">
        <v>39</v>
      </c>
      <c r="C24" s="13">
        <v>0</v>
      </c>
      <c r="D24" s="13">
        <v>367500</v>
      </c>
    </row>
    <row r="25" spans="1:4" s="10" customFormat="1" ht="17.25" customHeight="1" x14ac:dyDescent="0.25">
      <c r="A25" s="11"/>
      <c r="B25" s="12" t="s">
        <v>5</v>
      </c>
      <c r="C25" s="13">
        <v>100000</v>
      </c>
      <c r="D25" s="13">
        <v>50000</v>
      </c>
    </row>
    <row r="26" spans="1:4" s="10" customFormat="1" ht="17.25" customHeight="1" x14ac:dyDescent="0.25">
      <c r="A26" s="11"/>
      <c r="B26" s="12" t="s">
        <v>144</v>
      </c>
      <c r="C26" s="13">
        <v>0</v>
      </c>
      <c r="D26" s="13">
        <v>45000</v>
      </c>
    </row>
    <row r="27" spans="1:4" s="10" customFormat="1" ht="17.25" customHeight="1" x14ac:dyDescent="0.25">
      <c r="A27" s="11"/>
      <c r="B27" s="12" t="s">
        <v>6</v>
      </c>
      <c r="C27" s="13">
        <v>100000</v>
      </c>
      <c r="D27" s="13">
        <v>50000</v>
      </c>
    </row>
    <row r="28" spans="1:4" s="10" customFormat="1" ht="17.25" customHeight="1" x14ac:dyDescent="0.25">
      <c r="A28" s="11"/>
      <c r="B28" s="12" t="s">
        <v>145</v>
      </c>
      <c r="C28" s="13">
        <v>0</v>
      </c>
      <c r="D28" s="13">
        <v>45000</v>
      </c>
    </row>
    <row r="29" spans="1:4" ht="17.25" customHeight="1" x14ac:dyDescent="0.25">
      <c r="B29" s="2"/>
    </row>
    <row r="30" spans="1:4" ht="17.25" customHeight="1" x14ac:dyDescent="0.25">
      <c r="A30" s="8" t="s">
        <v>33</v>
      </c>
      <c r="B30" s="7" t="s">
        <v>15</v>
      </c>
      <c r="C30" s="15">
        <f>SUM(C31:C31)</f>
        <v>0</v>
      </c>
      <c r="D30" s="15">
        <f>SUM(D31:D31)</f>
        <v>909900</v>
      </c>
    </row>
    <row r="31" spans="1:4" s="10" customFormat="1" ht="17.25" customHeight="1" x14ac:dyDescent="0.25">
      <c r="A31" s="11"/>
      <c r="B31" s="12" t="s">
        <v>38</v>
      </c>
      <c r="C31" s="13">
        <v>0</v>
      </c>
      <c r="D31" s="13">
        <v>909900</v>
      </c>
    </row>
    <row r="32" spans="1:4" ht="17.25" customHeight="1" x14ac:dyDescent="0.25">
      <c r="B32" s="2"/>
    </row>
    <row r="33" spans="1:4" ht="17.25" customHeight="1" x14ac:dyDescent="0.25">
      <c r="A33" s="8" t="s">
        <v>32</v>
      </c>
      <c r="B33" s="7" t="s">
        <v>16</v>
      </c>
      <c r="C33" s="15">
        <f>SUM(C34:C35)</f>
        <v>600000</v>
      </c>
      <c r="D33" s="15">
        <f>SUM(D34:D35)</f>
        <v>3361500</v>
      </c>
    </row>
    <row r="34" spans="1:4" ht="17.25" customHeight="1" x14ac:dyDescent="0.25">
      <c r="B34" s="2" t="s">
        <v>17</v>
      </c>
      <c r="C34" s="13">
        <v>600000</v>
      </c>
      <c r="D34" s="13">
        <v>1398500</v>
      </c>
    </row>
    <row r="35" spans="1:4" s="10" customFormat="1" ht="17.25" customHeight="1" x14ac:dyDescent="0.25">
      <c r="A35" s="11"/>
      <c r="B35" s="12" t="s">
        <v>40</v>
      </c>
      <c r="C35" s="13">
        <v>0</v>
      </c>
      <c r="D35" s="13">
        <v>1963000</v>
      </c>
    </row>
    <row r="36" spans="1:4" ht="17.25" customHeight="1" x14ac:dyDescent="0.25"/>
    <row r="37" spans="1:4" ht="17.25" customHeight="1" x14ac:dyDescent="0.25">
      <c r="A37" s="8" t="s">
        <v>64</v>
      </c>
      <c r="B37" s="7" t="s">
        <v>65</v>
      </c>
      <c r="C37" s="15">
        <f>SUM(C38:C142)</f>
        <v>23087800</v>
      </c>
      <c r="D37" s="15">
        <f>SUM(D38:D142)</f>
        <v>23138500</v>
      </c>
    </row>
    <row r="38" spans="1:4" ht="17.25" customHeight="1" x14ac:dyDescent="0.25">
      <c r="B38" s="2" t="s">
        <v>7</v>
      </c>
      <c r="C38" s="13">
        <v>75000</v>
      </c>
      <c r="D38" s="13">
        <v>35000</v>
      </c>
    </row>
    <row r="39" spans="1:4" s="10" customFormat="1" ht="17.25" customHeight="1" x14ac:dyDescent="0.25">
      <c r="A39" s="11"/>
      <c r="B39" s="12" t="s">
        <v>100</v>
      </c>
      <c r="C39" s="13">
        <v>0</v>
      </c>
      <c r="D39" s="13">
        <v>-1200</v>
      </c>
    </row>
    <row r="40" spans="1:4" ht="17.25" customHeight="1" x14ac:dyDescent="0.25">
      <c r="B40" s="2" t="s">
        <v>76</v>
      </c>
      <c r="C40" s="13">
        <v>250000</v>
      </c>
      <c r="D40" s="13">
        <v>200000</v>
      </c>
    </row>
    <row r="41" spans="1:4" s="10" customFormat="1" ht="17.25" customHeight="1" x14ac:dyDescent="0.25">
      <c r="A41" s="11"/>
      <c r="B41" s="12" t="s">
        <v>99</v>
      </c>
      <c r="C41" s="13">
        <v>0</v>
      </c>
      <c r="D41" s="13">
        <v>-2700</v>
      </c>
    </row>
    <row r="42" spans="1:4" ht="17.25" customHeight="1" x14ac:dyDescent="0.25">
      <c r="B42" s="2" t="s">
        <v>8</v>
      </c>
      <c r="C42" s="13">
        <v>50000</v>
      </c>
      <c r="D42" s="13">
        <v>50000</v>
      </c>
    </row>
    <row r="43" spans="1:4" s="10" customFormat="1" ht="17.25" customHeight="1" x14ac:dyDescent="0.25">
      <c r="A43" s="11"/>
      <c r="B43" s="12" t="s">
        <v>80</v>
      </c>
      <c r="C43" s="13">
        <v>2500000</v>
      </c>
      <c r="D43" s="13">
        <v>0</v>
      </c>
    </row>
    <row r="44" spans="1:4" s="10" customFormat="1" ht="17.25" customHeight="1" x14ac:dyDescent="0.25">
      <c r="A44" s="11"/>
      <c r="B44" s="12" t="s">
        <v>77</v>
      </c>
      <c r="C44" s="13">
        <v>150000</v>
      </c>
      <c r="D44" s="13">
        <v>0</v>
      </c>
    </row>
    <row r="45" spans="1:4" ht="17.25" customHeight="1" x14ac:dyDescent="0.25">
      <c r="B45" s="2" t="s">
        <v>78</v>
      </c>
      <c r="C45" s="13">
        <v>44700</v>
      </c>
      <c r="D45" s="13">
        <v>140800</v>
      </c>
    </row>
    <row r="46" spans="1:4" ht="17.25" customHeight="1" x14ac:dyDescent="0.25">
      <c r="B46" s="2" t="s">
        <v>20</v>
      </c>
      <c r="C46" s="13">
        <v>0</v>
      </c>
      <c r="D46" s="13">
        <v>100000</v>
      </c>
    </row>
    <row r="47" spans="1:4" s="10" customFormat="1" ht="17.25" customHeight="1" x14ac:dyDescent="0.25">
      <c r="A47" s="11"/>
      <c r="B47" s="12" t="s">
        <v>98</v>
      </c>
      <c r="C47" s="13">
        <v>0</v>
      </c>
      <c r="D47" s="13">
        <v>740500</v>
      </c>
    </row>
    <row r="48" spans="1:4" ht="17.25" customHeight="1" x14ac:dyDescent="0.25">
      <c r="B48" s="2" t="s">
        <v>18</v>
      </c>
      <c r="C48" s="13">
        <v>0</v>
      </c>
      <c r="D48" s="13">
        <v>100000</v>
      </c>
    </row>
    <row r="49" spans="1:4" s="10" customFormat="1" ht="17.25" customHeight="1" x14ac:dyDescent="0.25">
      <c r="A49" s="11"/>
      <c r="B49" s="12" t="s">
        <v>97</v>
      </c>
      <c r="C49" s="13">
        <v>0</v>
      </c>
      <c r="D49" s="13">
        <v>138500</v>
      </c>
    </row>
    <row r="50" spans="1:4" ht="17.25" customHeight="1" x14ac:dyDescent="0.25">
      <c r="B50" s="2" t="s">
        <v>21</v>
      </c>
      <c r="C50" s="13">
        <v>0</v>
      </c>
      <c r="D50" s="13">
        <v>100000</v>
      </c>
    </row>
    <row r="51" spans="1:4" s="10" customFormat="1" ht="17.25" customHeight="1" x14ac:dyDescent="0.25">
      <c r="A51" s="11"/>
      <c r="B51" s="12" t="s">
        <v>96</v>
      </c>
      <c r="C51" s="13">
        <v>0</v>
      </c>
      <c r="D51" s="13">
        <v>40700</v>
      </c>
    </row>
    <row r="52" spans="1:4" s="10" customFormat="1" ht="17.25" customHeight="1" x14ac:dyDescent="0.25">
      <c r="A52" s="11"/>
      <c r="B52" s="12" t="s">
        <v>43</v>
      </c>
      <c r="C52" s="13">
        <v>600000</v>
      </c>
      <c r="D52" s="13">
        <v>100000</v>
      </c>
    </row>
    <row r="53" spans="1:4" s="10" customFormat="1" ht="17.25" customHeight="1" x14ac:dyDescent="0.25">
      <c r="A53" s="11"/>
      <c r="B53" s="12" t="s">
        <v>79</v>
      </c>
      <c r="C53" s="13">
        <v>350000</v>
      </c>
      <c r="D53" s="13">
        <v>0</v>
      </c>
    </row>
    <row r="54" spans="1:4" ht="17.25" customHeight="1" x14ac:dyDescent="0.25">
      <c r="B54" s="2" t="s">
        <v>41</v>
      </c>
      <c r="C54" s="13">
        <v>130000</v>
      </c>
      <c r="D54" s="13">
        <v>100000</v>
      </c>
    </row>
    <row r="55" spans="1:4" s="10" customFormat="1" ht="17.25" customHeight="1" x14ac:dyDescent="0.25">
      <c r="A55" s="11"/>
      <c r="B55" s="12" t="s">
        <v>95</v>
      </c>
      <c r="C55" s="13">
        <v>0</v>
      </c>
      <c r="D55" s="13">
        <v>150000</v>
      </c>
    </row>
    <row r="56" spans="1:4" ht="17.25" customHeight="1" x14ac:dyDescent="0.25">
      <c r="B56" s="2" t="s">
        <v>42</v>
      </c>
      <c r="C56" s="13">
        <v>100000</v>
      </c>
      <c r="D56" s="13">
        <v>300000</v>
      </c>
    </row>
    <row r="57" spans="1:4" s="10" customFormat="1" ht="17.25" customHeight="1" x14ac:dyDescent="0.25">
      <c r="A57" s="11"/>
      <c r="B57" s="12" t="s">
        <v>94</v>
      </c>
      <c r="C57" s="13">
        <v>0</v>
      </c>
      <c r="D57" s="13">
        <v>125000</v>
      </c>
    </row>
    <row r="58" spans="1:4" s="10" customFormat="1" ht="17.25" customHeight="1" x14ac:dyDescent="0.25">
      <c r="A58" s="11"/>
      <c r="B58" s="12" t="s">
        <v>81</v>
      </c>
      <c r="C58" s="13">
        <v>50000</v>
      </c>
      <c r="D58" s="13">
        <v>0</v>
      </c>
    </row>
    <row r="59" spans="1:4" ht="17.25" customHeight="1" x14ac:dyDescent="0.25">
      <c r="B59" s="2" t="s">
        <v>82</v>
      </c>
      <c r="C59" s="13">
        <v>1325000</v>
      </c>
      <c r="D59" s="13">
        <v>551600</v>
      </c>
    </row>
    <row r="60" spans="1:4" s="10" customFormat="1" ht="17.25" customHeight="1" x14ac:dyDescent="0.25">
      <c r="A60" s="11"/>
      <c r="B60" s="12" t="s">
        <v>93</v>
      </c>
      <c r="C60" s="13">
        <v>0</v>
      </c>
      <c r="D60" s="13">
        <v>-39400</v>
      </c>
    </row>
    <row r="61" spans="1:4" ht="17.25" customHeight="1" x14ac:dyDescent="0.25">
      <c r="B61" s="2" t="s">
        <v>63</v>
      </c>
      <c r="C61" s="13">
        <v>900000</v>
      </c>
      <c r="D61" s="13">
        <v>350000</v>
      </c>
    </row>
    <row r="62" spans="1:4" s="10" customFormat="1" ht="17.25" customHeight="1" x14ac:dyDescent="0.25">
      <c r="A62" s="11"/>
      <c r="B62" s="12" t="s">
        <v>92</v>
      </c>
      <c r="C62" s="13">
        <v>0</v>
      </c>
      <c r="D62" s="13">
        <v>30300</v>
      </c>
    </row>
    <row r="63" spans="1:4" ht="17.25" customHeight="1" x14ac:dyDescent="0.25">
      <c r="B63" s="2" t="s">
        <v>11</v>
      </c>
      <c r="C63" s="18">
        <v>0</v>
      </c>
      <c r="D63" s="18">
        <v>300000</v>
      </c>
    </row>
    <row r="64" spans="1:4" s="10" customFormat="1" ht="17.25" customHeight="1" x14ac:dyDescent="0.25">
      <c r="A64" s="11"/>
      <c r="B64" s="12" t="s">
        <v>91</v>
      </c>
      <c r="C64" s="18">
        <v>29600</v>
      </c>
      <c r="D64" s="18">
        <v>999300</v>
      </c>
    </row>
    <row r="65" spans="1:4" ht="17.25" customHeight="1" x14ac:dyDescent="0.25">
      <c r="B65" s="2" t="s">
        <v>26</v>
      </c>
      <c r="C65" s="18">
        <v>1200000</v>
      </c>
      <c r="D65" s="18">
        <v>0</v>
      </c>
    </row>
    <row r="66" spans="1:4" s="10" customFormat="1" ht="17.25" customHeight="1" x14ac:dyDescent="0.25">
      <c r="A66" s="11"/>
      <c r="B66" s="12" t="s">
        <v>51</v>
      </c>
      <c r="C66" s="18">
        <v>130200</v>
      </c>
      <c r="D66" s="18">
        <v>200000</v>
      </c>
    </row>
    <row r="67" spans="1:4" s="10" customFormat="1" ht="17.25" customHeight="1" x14ac:dyDescent="0.25">
      <c r="A67" s="11"/>
      <c r="B67" s="12" t="s">
        <v>90</v>
      </c>
      <c r="C67" s="18">
        <v>0</v>
      </c>
      <c r="D67" s="18">
        <v>329400</v>
      </c>
    </row>
    <row r="68" spans="1:4" ht="17.25" customHeight="1" x14ac:dyDescent="0.25">
      <c r="B68" s="2" t="s">
        <v>23</v>
      </c>
      <c r="C68" s="13">
        <v>1700000</v>
      </c>
      <c r="D68" s="13">
        <v>500000</v>
      </c>
    </row>
    <row r="69" spans="1:4" ht="17.25" customHeight="1" x14ac:dyDescent="0.25">
      <c r="B69" s="2" t="s">
        <v>54</v>
      </c>
      <c r="C69" s="13">
        <v>0</v>
      </c>
      <c r="D69" s="13">
        <v>100000</v>
      </c>
    </row>
    <row r="70" spans="1:4" s="10" customFormat="1" ht="17.25" customHeight="1" x14ac:dyDescent="0.25">
      <c r="A70" s="11"/>
      <c r="B70" s="12" t="s">
        <v>67</v>
      </c>
      <c r="C70" s="13">
        <v>0</v>
      </c>
      <c r="D70" s="13">
        <v>170000</v>
      </c>
    </row>
    <row r="71" spans="1:4" s="10" customFormat="1" ht="17.25" customHeight="1" x14ac:dyDescent="0.25">
      <c r="A71" s="11"/>
      <c r="B71" s="12" t="s">
        <v>83</v>
      </c>
      <c r="C71" s="13">
        <v>100000</v>
      </c>
      <c r="D71" s="13">
        <v>400000</v>
      </c>
    </row>
    <row r="72" spans="1:4" s="10" customFormat="1" ht="17.25" customHeight="1" x14ac:dyDescent="0.25">
      <c r="A72" s="11"/>
      <c r="B72" s="12" t="s">
        <v>87</v>
      </c>
      <c r="C72" s="13">
        <v>0</v>
      </c>
      <c r="D72" s="13">
        <v>140800</v>
      </c>
    </row>
    <row r="73" spans="1:4" s="10" customFormat="1" ht="17.25" customHeight="1" x14ac:dyDescent="0.25">
      <c r="A73" s="11"/>
      <c r="B73" s="12" t="s">
        <v>55</v>
      </c>
      <c r="C73" s="13">
        <v>0</v>
      </c>
      <c r="D73" s="13">
        <v>100000</v>
      </c>
    </row>
    <row r="74" spans="1:4" s="10" customFormat="1" ht="17.25" customHeight="1" x14ac:dyDescent="0.25">
      <c r="A74" s="11"/>
      <c r="B74" s="12" t="s">
        <v>86</v>
      </c>
      <c r="C74" s="13">
        <v>0</v>
      </c>
      <c r="D74" s="13">
        <v>250000</v>
      </c>
    </row>
    <row r="75" spans="1:4" s="10" customFormat="1" ht="17.25" customHeight="1" x14ac:dyDescent="0.25">
      <c r="A75" s="11"/>
      <c r="B75" s="12" t="s">
        <v>27</v>
      </c>
      <c r="C75" s="13">
        <v>100000</v>
      </c>
      <c r="D75" s="13">
        <v>100000</v>
      </c>
    </row>
    <row r="76" spans="1:4" s="10" customFormat="1" ht="17.25" customHeight="1" x14ac:dyDescent="0.25">
      <c r="A76" s="11"/>
      <c r="B76" s="12" t="s">
        <v>56</v>
      </c>
      <c r="C76" s="13">
        <v>28200</v>
      </c>
      <c r="D76" s="13">
        <v>71000</v>
      </c>
    </row>
    <row r="77" spans="1:4" ht="17.25" customHeight="1" x14ac:dyDescent="0.25">
      <c r="B77" s="2" t="s">
        <v>84</v>
      </c>
      <c r="C77" s="13">
        <v>400000</v>
      </c>
      <c r="D77" s="13">
        <v>0</v>
      </c>
    </row>
    <row r="78" spans="1:4" s="10" customFormat="1" ht="17.25" customHeight="1" x14ac:dyDescent="0.25">
      <c r="A78" s="11"/>
      <c r="B78" s="12" t="s">
        <v>85</v>
      </c>
      <c r="C78" s="13">
        <v>240600</v>
      </c>
      <c r="D78" s="13">
        <v>675400</v>
      </c>
    </row>
    <row r="79" spans="1:4" ht="17.25" customHeight="1" x14ac:dyDescent="0.25">
      <c r="B79" s="2" t="s">
        <v>19</v>
      </c>
      <c r="C79" s="13">
        <v>0</v>
      </c>
      <c r="D79" s="13">
        <v>50000</v>
      </c>
    </row>
    <row r="80" spans="1:4" s="10" customFormat="1" ht="17.25" customHeight="1" x14ac:dyDescent="0.25">
      <c r="A80" s="11"/>
      <c r="B80" s="12" t="s">
        <v>53</v>
      </c>
      <c r="C80" s="13">
        <v>0</v>
      </c>
      <c r="D80" s="13">
        <v>245000</v>
      </c>
    </row>
    <row r="81" spans="1:4" s="10" customFormat="1" ht="17.25" customHeight="1" x14ac:dyDescent="0.25">
      <c r="A81" s="11"/>
      <c r="B81" s="12" t="s">
        <v>57</v>
      </c>
      <c r="C81" s="13">
        <v>300000</v>
      </c>
      <c r="D81" s="13">
        <v>300000</v>
      </c>
    </row>
    <row r="82" spans="1:4" s="10" customFormat="1" ht="17.25" customHeight="1" x14ac:dyDescent="0.25">
      <c r="A82" s="11"/>
      <c r="B82" s="12" t="s">
        <v>58</v>
      </c>
      <c r="C82" s="13">
        <v>0</v>
      </c>
      <c r="D82" s="13">
        <v>350500</v>
      </c>
    </row>
    <row r="83" spans="1:4" s="10" customFormat="1" ht="17.25" customHeight="1" x14ac:dyDescent="0.25">
      <c r="A83" s="11"/>
      <c r="B83" s="12" t="s">
        <v>59</v>
      </c>
      <c r="C83" s="13">
        <v>700000</v>
      </c>
      <c r="D83" s="13">
        <v>1000000</v>
      </c>
    </row>
    <row r="84" spans="1:4" s="10" customFormat="1" ht="17.25" customHeight="1" x14ac:dyDescent="0.25">
      <c r="A84" s="11"/>
      <c r="B84" s="12" t="s">
        <v>88</v>
      </c>
      <c r="C84" s="13">
        <v>0</v>
      </c>
      <c r="D84" s="13">
        <v>39400</v>
      </c>
    </row>
    <row r="85" spans="1:4" s="10" customFormat="1" ht="17.25" customHeight="1" x14ac:dyDescent="0.25">
      <c r="A85" s="11"/>
      <c r="B85" s="12" t="s">
        <v>60</v>
      </c>
      <c r="C85" s="13">
        <v>300000</v>
      </c>
      <c r="D85" s="13">
        <v>100000</v>
      </c>
    </row>
    <row r="86" spans="1:4" s="10" customFormat="1" ht="17.25" customHeight="1" x14ac:dyDescent="0.25">
      <c r="A86" s="11"/>
      <c r="B86" s="12" t="s">
        <v>61</v>
      </c>
      <c r="C86" s="13">
        <v>350000</v>
      </c>
      <c r="D86" s="13">
        <v>250000</v>
      </c>
    </row>
    <row r="87" spans="1:4" s="10" customFormat="1" ht="17.25" customHeight="1" x14ac:dyDescent="0.25">
      <c r="A87" s="11"/>
      <c r="B87" s="12" t="s">
        <v>89</v>
      </c>
      <c r="C87" s="13">
        <v>0</v>
      </c>
      <c r="D87" s="13">
        <v>-10000</v>
      </c>
    </row>
    <row r="88" spans="1:4" s="10" customFormat="1" ht="17.25" customHeight="1" x14ac:dyDescent="0.25">
      <c r="A88" s="11"/>
      <c r="B88" s="12" t="s">
        <v>52</v>
      </c>
      <c r="C88" s="13">
        <v>0</v>
      </c>
      <c r="D88" s="13">
        <v>95900</v>
      </c>
    </row>
    <row r="89" spans="1:4" s="10" customFormat="1" ht="17.25" customHeight="1" x14ac:dyDescent="0.25">
      <c r="A89" s="11"/>
      <c r="B89" s="12" t="s">
        <v>62</v>
      </c>
      <c r="C89" s="13">
        <v>100000</v>
      </c>
      <c r="D89" s="13">
        <v>250000</v>
      </c>
    </row>
    <row r="90" spans="1:4" s="10" customFormat="1" ht="17.25" customHeight="1" x14ac:dyDescent="0.25">
      <c r="A90" s="11"/>
      <c r="B90" s="12" t="s">
        <v>50</v>
      </c>
      <c r="C90" s="13">
        <v>200000</v>
      </c>
      <c r="D90" s="13">
        <v>497100</v>
      </c>
    </row>
    <row r="91" spans="1:4" ht="17.25" customHeight="1" x14ac:dyDescent="0.25">
      <c r="B91" s="2" t="s">
        <v>102</v>
      </c>
      <c r="C91" s="13">
        <v>900000</v>
      </c>
      <c r="D91" s="13">
        <v>472800</v>
      </c>
    </row>
    <row r="92" spans="1:4" s="10" customFormat="1" ht="17.25" customHeight="1" x14ac:dyDescent="0.25">
      <c r="A92" s="11"/>
      <c r="B92" s="12" t="s">
        <v>101</v>
      </c>
      <c r="C92" s="13">
        <v>0</v>
      </c>
      <c r="D92" s="13">
        <v>-150000</v>
      </c>
    </row>
    <row r="93" spans="1:4" ht="17.25" customHeight="1" x14ac:dyDescent="0.25">
      <c r="B93" s="2" t="s">
        <v>105</v>
      </c>
      <c r="C93" s="18">
        <v>400000</v>
      </c>
      <c r="D93" s="18">
        <v>600000</v>
      </c>
    </row>
    <row r="94" spans="1:4" s="10" customFormat="1" ht="17.25" customHeight="1" x14ac:dyDescent="0.25">
      <c r="A94" s="11"/>
      <c r="B94" s="12" t="s">
        <v>106</v>
      </c>
      <c r="C94" s="18">
        <v>0</v>
      </c>
      <c r="D94" s="18">
        <v>20000</v>
      </c>
    </row>
    <row r="95" spans="1:4" s="10" customFormat="1" ht="17.25" customHeight="1" x14ac:dyDescent="0.25">
      <c r="A95" s="11"/>
      <c r="B95" s="12" t="s">
        <v>104</v>
      </c>
      <c r="C95" s="13">
        <v>1750000</v>
      </c>
      <c r="D95" s="13">
        <v>500000</v>
      </c>
    </row>
    <row r="96" spans="1:4" s="10" customFormat="1" ht="17.25" customHeight="1" x14ac:dyDescent="0.25">
      <c r="A96" s="11"/>
      <c r="B96" s="12" t="s">
        <v>111</v>
      </c>
      <c r="C96" s="13">
        <v>0</v>
      </c>
      <c r="D96" s="13">
        <v>87800</v>
      </c>
    </row>
    <row r="97" spans="1:4" s="10" customFormat="1" ht="17.25" customHeight="1" x14ac:dyDescent="0.25">
      <c r="A97" s="11"/>
      <c r="B97" s="12" t="s">
        <v>103</v>
      </c>
      <c r="C97" s="13">
        <v>0</v>
      </c>
      <c r="D97" s="13">
        <v>50000</v>
      </c>
    </row>
    <row r="98" spans="1:4" s="10" customFormat="1" ht="17.25" customHeight="1" x14ac:dyDescent="0.25">
      <c r="A98" s="11"/>
      <c r="B98" s="12" t="s">
        <v>107</v>
      </c>
      <c r="C98" s="13">
        <v>500000</v>
      </c>
      <c r="D98" s="13">
        <v>500000</v>
      </c>
    </row>
    <row r="99" spans="1:4" s="10" customFormat="1" ht="17.25" customHeight="1" x14ac:dyDescent="0.25">
      <c r="A99" s="11"/>
      <c r="B99" s="12" t="s">
        <v>108</v>
      </c>
      <c r="C99" s="13">
        <v>0</v>
      </c>
      <c r="D99" s="13">
        <v>-100000</v>
      </c>
    </row>
    <row r="100" spans="1:4" s="10" customFormat="1" ht="17.25" customHeight="1" x14ac:dyDescent="0.25">
      <c r="A100" s="11"/>
      <c r="B100" s="12" t="s">
        <v>109</v>
      </c>
      <c r="C100" s="13">
        <v>200000</v>
      </c>
      <c r="D100" s="13">
        <v>0</v>
      </c>
    </row>
    <row r="101" spans="1:4" s="10" customFormat="1" ht="17.25" customHeight="1" x14ac:dyDescent="0.25">
      <c r="A101" s="11"/>
      <c r="B101" s="12" t="s">
        <v>110</v>
      </c>
      <c r="C101" s="13">
        <v>100000</v>
      </c>
      <c r="D101" s="13">
        <v>0</v>
      </c>
    </row>
    <row r="102" spans="1:4" s="10" customFormat="1" ht="17.25" customHeight="1" x14ac:dyDescent="0.25">
      <c r="A102" s="11"/>
      <c r="B102" s="12" t="s">
        <v>112</v>
      </c>
      <c r="C102" s="13">
        <v>276600</v>
      </c>
      <c r="D102" s="13">
        <v>479500</v>
      </c>
    </row>
    <row r="103" spans="1:4" s="10" customFormat="1" ht="17.25" customHeight="1" x14ac:dyDescent="0.25">
      <c r="A103" s="11"/>
      <c r="B103" s="12" t="s">
        <v>113</v>
      </c>
      <c r="C103" s="13">
        <v>50000</v>
      </c>
      <c r="D103" s="13">
        <v>0</v>
      </c>
    </row>
    <row r="104" spans="1:4" ht="17.25" customHeight="1" x14ac:dyDescent="0.25">
      <c r="B104" s="2" t="s">
        <v>114</v>
      </c>
      <c r="C104" s="13">
        <v>500000</v>
      </c>
      <c r="D104" s="13">
        <v>200000</v>
      </c>
    </row>
    <row r="105" spans="1:4" s="10" customFormat="1" ht="17.25" customHeight="1" x14ac:dyDescent="0.25">
      <c r="A105" s="11"/>
      <c r="B105" s="12" t="s">
        <v>115</v>
      </c>
      <c r="C105" s="13">
        <v>0</v>
      </c>
      <c r="D105" s="13">
        <v>200000</v>
      </c>
    </row>
    <row r="106" spans="1:4" ht="17.25" customHeight="1" x14ac:dyDescent="0.25">
      <c r="B106" s="2" t="s">
        <v>28</v>
      </c>
      <c r="C106" s="13">
        <v>0</v>
      </c>
      <c r="D106" s="13">
        <v>1000000</v>
      </c>
    </row>
    <row r="107" spans="1:4" s="10" customFormat="1" ht="17.25" customHeight="1" x14ac:dyDescent="0.25">
      <c r="A107" s="11"/>
      <c r="B107" s="12" t="s">
        <v>29</v>
      </c>
      <c r="C107" s="13">
        <v>300000</v>
      </c>
      <c r="D107" s="13">
        <v>0</v>
      </c>
    </row>
    <row r="108" spans="1:4" s="10" customFormat="1" ht="17.25" customHeight="1" x14ac:dyDescent="0.25">
      <c r="A108" s="11"/>
      <c r="B108" s="12" t="s">
        <v>116</v>
      </c>
      <c r="C108" s="13">
        <v>0</v>
      </c>
      <c r="D108" s="13">
        <v>90000</v>
      </c>
    </row>
    <row r="109" spans="1:4" ht="17.25" customHeight="1" x14ac:dyDescent="0.25">
      <c r="B109" s="2" t="s">
        <v>117</v>
      </c>
      <c r="C109" s="13">
        <v>150000</v>
      </c>
      <c r="D109" s="13">
        <v>0</v>
      </c>
    </row>
    <row r="110" spans="1:4" ht="17.25" customHeight="1" x14ac:dyDescent="0.25">
      <c r="B110" s="2" t="s">
        <v>30</v>
      </c>
      <c r="C110" s="13">
        <v>250000</v>
      </c>
      <c r="D110" s="13">
        <v>200000</v>
      </c>
    </row>
    <row r="111" spans="1:4" s="10" customFormat="1" ht="17.25" customHeight="1" x14ac:dyDescent="0.25">
      <c r="A111" s="11"/>
      <c r="B111" s="12" t="s">
        <v>118</v>
      </c>
      <c r="C111" s="13">
        <v>0</v>
      </c>
      <c r="D111" s="13">
        <v>14200</v>
      </c>
    </row>
    <row r="112" spans="1:4" ht="17.25" customHeight="1" x14ac:dyDescent="0.25">
      <c r="B112" s="2" t="s">
        <v>119</v>
      </c>
      <c r="C112" s="13">
        <v>150000</v>
      </c>
      <c r="D112" s="13">
        <v>200000</v>
      </c>
    </row>
    <row r="113" spans="1:4" s="10" customFormat="1" ht="17.25" customHeight="1" x14ac:dyDescent="0.25">
      <c r="A113" s="11"/>
      <c r="B113" s="12" t="s">
        <v>120</v>
      </c>
      <c r="C113" s="13">
        <v>0</v>
      </c>
      <c r="D113" s="13">
        <v>493200</v>
      </c>
    </row>
    <row r="114" spans="1:4" s="10" customFormat="1" ht="17.25" customHeight="1" x14ac:dyDescent="0.25">
      <c r="A114" s="11"/>
      <c r="B114" s="12" t="s">
        <v>122</v>
      </c>
      <c r="C114" s="13">
        <v>80000</v>
      </c>
      <c r="D114" s="13">
        <v>0</v>
      </c>
    </row>
    <row r="115" spans="1:4" ht="17.25" customHeight="1" x14ac:dyDescent="0.25">
      <c r="B115" s="2" t="s">
        <v>12</v>
      </c>
      <c r="C115" s="13">
        <v>250000</v>
      </c>
      <c r="D115" s="13">
        <v>0</v>
      </c>
    </row>
    <row r="116" spans="1:4" s="10" customFormat="1" ht="17.25" customHeight="1" x14ac:dyDescent="0.25">
      <c r="A116" s="11"/>
      <c r="B116" s="12" t="s">
        <v>68</v>
      </c>
      <c r="C116" s="13">
        <v>0</v>
      </c>
      <c r="D116" s="13">
        <v>9600</v>
      </c>
    </row>
    <row r="117" spans="1:4" s="10" customFormat="1" ht="17.25" customHeight="1" x14ac:dyDescent="0.25">
      <c r="A117" s="11"/>
      <c r="B117" s="12" t="s">
        <v>121</v>
      </c>
      <c r="C117" s="13">
        <v>100000</v>
      </c>
      <c r="D117" s="13">
        <v>0</v>
      </c>
    </row>
    <row r="118" spans="1:4" ht="17.25" customHeight="1" x14ac:dyDescent="0.25">
      <c r="B118" s="2" t="s">
        <v>10</v>
      </c>
      <c r="C118" s="13">
        <v>0</v>
      </c>
      <c r="D118" s="13">
        <v>3750000</v>
      </c>
    </row>
    <row r="119" spans="1:4" s="10" customFormat="1" ht="17.25" customHeight="1" x14ac:dyDescent="0.25">
      <c r="A119" s="11"/>
      <c r="B119" s="12" t="s">
        <v>128</v>
      </c>
      <c r="C119" s="13">
        <v>0</v>
      </c>
      <c r="D119" s="13">
        <v>507400</v>
      </c>
    </row>
    <row r="120" spans="1:4" s="10" customFormat="1" ht="17.25" customHeight="1" x14ac:dyDescent="0.25">
      <c r="A120" s="11"/>
      <c r="B120" s="12" t="s">
        <v>130</v>
      </c>
      <c r="C120" s="13">
        <v>0</v>
      </c>
      <c r="D120" s="13">
        <v>70000</v>
      </c>
    </row>
    <row r="121" spans="1:4" s="10" customFormat="1" ht="17.25" customHeight="1" x14ac:dyDescent="0.25">
      <c r="A121" s="11"/>
      <c r="B121" s="12" t="s">
        <v>129</v>
      </c>
      <c r="C121" s="13">
        <v>0</v>
      </c>
      <c r="D121" s="13">
        <v>-181000</v>
      </c>
    </row>
    <row r="122" spans="1:4" s="10" customFormat="1" ht="17.25" customHeight="1" x14ac:dyDescent="0.25">
      <c r="A122" s="11"/>
      <c r="B122" s="12" t="s">
        <v>47</v>
      </c>
      <c r="C122" s="13">
        <v>2700000</v>
      </c>
      <c r="D122" s="13">
        <v>500000</v>
      </c>
    </row>
    <row r="123" spans="1:4" s="10" customFormat="1" ht="17.25" customHeight="1" x14ac:dyDescent="0.25">
      <c r="A123" s="11"/>
      <c r="B123" s="12" t="s">
        <v>49</v>
      </c>
      <c r="C123" s="13">
        <v>0</v>
      </c>
      <c r="D123" s="13">
        <v>250000</v>
      </c>
    </row>
    <row r="124" spans="1:4" s="10" customFormat="1" ht="17.25" customHeight="1" x14ac:dyDescent="0.25">
      <c r="A124" s="11"/>
      <c r="B124" s="12" t="s">
        <v>138</v>
      </c>
      <c r="C124" s="13">
        <v>0</v>
      </c>
      <c r="D124" s="13">
        <v>145700</v>
      </c>
    </row>
    <row r="125" spans="1:4" ht="17.25" customHeight="1" x14ac:dyDescent="0.25">
      <c r="B125" s="2" t="s">
        <v>44</v>
      </c>
      <c r="C125" s="13">
        <v>420500</v>
      </c>
      <c r="D125" s="13">
        <v>509000</v>
      </c>
    </row>
    <row r="126" spans="1:4" s="10" customFormat="1" ht="17.25" customHeight="1" x14ac:dyDescent="0.25">
      <c r="A126" s="11"/>
      <c r="B126" s="12" t="s">
        <v>45</v>
      </c>
      <c r="C126" s="13">
        <v>0</v>
      </c>
      <c r="D126" s="13">
        <v>140000</v>
      </c>
    </row>
    <row r="127" spans="1:4" ht="17.25" customHeight="1" x14ac:dyDescent="0.25">
      <c r="B127" s="2" t="s">
        <v>22</v>
      </c>
      <c r="C127" s="13">
        <v>0</v>
      </c>
      <c r="D127" s="13">
        <v>200000</v>
      </c>
    </row>
    <row r="128" spans="1:4" s="10" customFormat="1" ht="17.25" customHeight="1" x14ac:dyDescent="0.25">
      <c r="A128" s="11"/>
      <c r="B128" s="12" t="s">
        <v>46</v>
      </c>
      <c r="C128" s="13">
        <v>0</v>
      </c>
      <c r="D128" s="13">
        <v>775000</v>
      </c>
    </row>
    <row r="129" spans="1:4" s="10" customFormat="1" ht="17.25" customHeight="1" x14ac:dyDescent="0.25">
      <c r="A129" s="11"/>
      <c r="B129" s="12" t="s">
        <v>123</v>
      </c>
      <c r="C129" s="13">
        <v>107400</v>
      </c>
      <c r="D129" s="13">
        <v>0</v>
      </c>
    </row>
    <row r="130" spans="1:4" ht="17.25" customHeight="1" x14ac:dyDescent="0.25">
      <c r="B130" s="2" t="s">
        <v>124</v>
      </c>
      <c r="C130" s="13">
        <v>100000</v>
      </c>
      <c r="D130" s="13">
        <v>0</v>
      </c>
    </row>
    <row r="131" spans="1:4" s="10" customFormat="1" ht="17.25" customHeight="1" x14ac:dyDescent="0.25">
      <c r="A131" s="11"/>
      <c r="B131" s="12" t="s">
        <v>125</v>
      </c>
      <c r="C131" s="13">
        <v>0</v>
      </c>
      <c r="D131" s="13">
        <v>82700</v>
      </c>
    </row>
    <row r="132" spans="1:4" s="10" customFormat="1" ht="17.25" customHeight="1" x14ac:dyDescent="0.25">
      <c r="A132" s="11"/>
      <c r="B132" s="12" t="s">
        <v>127</v>
      </c>
      <c r="C132" s="13">
        <v>0</v>
      </c>
      <c r="D132" s="13">
        <v>100200</v>
      </c>
    </row>
    <row r="133" spans="1:4" s="10" customFormat="1" ht="17.25" customHeight="1" x14ac:dyDescent="0.25">
      <c r="A133" s="11"/>
      <c r="B133" s="12" t="s">
        <v>126</v>
      </c>
      <c r="C133" s="13">
        <v>50000</v>
      </c>
      <c r="D133" s="13">
        <v>0</v>
      </c>
    </row>
    <row r="134" spans="1:4" ht="17.100000000000001" customHeight="1" x14ac:dyDescent="0.25">
      <c r="B134" s="2" t="s">
        <v>132</v>
      </c>
      <c r="C134" s="13">
        <v>200000</v>
      </c>
      <c r="D134" s="13">
        <v>100000</v>
      </c>
    </row>
    <row r="135" spans="1:4" s="10" customFormat="1" ht="17.100000000000001" customHeight="1" x14ac:dyDescent="0.25">
      <c r="A135" s="11"/>
      <c r="B135" s="12" t="s">
        <v>133</v>
      </c>
      <c r="C135" s="13">
        <v>0</v>
      </c>
      <c r="D135" s="13">
        <v>90000</v>
      </c>
    </row>
    <row r="136" spans="1:4" s="10" customFormat="1" ht="17.100000000000001" customHeight="1" x14ac:dyDescent="0.25">
      <c r="A136" s="11"/>
      <c r="B136" s="12" t="s">
        <v>134</v>
      </c>
      <c r="C136" s="13">
        <v>0</v>
      </c>
      <c r="D136" s="13">
        <v>136400</v>
      </c>
    </row>
    <row r="137" spans="1:4" s="10" customFormat="1" ht="17.100000000000001" customHeight="1" x14ac:dyDescent="0.25">
      <c r="A137" s="11"/>
      <c r="B137" s="12" t="s">
        <v>137</v>
      </c>
      <c r="C137" s="13">
        <v>700000</v>
      </c>
      <c r="D137" s="13">
        <v>0</v>
      </c>
    </row>
    <row r="138" spans="1:4" ht="17.100000000000001" customHeight="1" x14ac:dyDescent="0.25">
      <c r="B138" s="2" t="s">
        <v>135</v>
      </c>
      <c r="C138" s="13">
        <v>200000</v>
      </c>
      <c r="D138" s="13">
        <v>100000</v>
      </c>
    </row>
    <row r="139" spans="1:4" s="10" customFormat="1" ht="17.100000000000001" customHeight="1" x14ac:dyDescent="0.25">
      <c r="A139" s="11"/>
      <c r="B139" s="12" t="s">
        <v>136</v>
      </c>
      <c r="C139" s="13">
        <v>0</v>
      </c>
      <c r="D139" s="13">
        <v>33100</v>
      </c>
    </row>
    <row r="140" spans="1:4" s="10" customFormat="1" ht="17.100000000000001" customHeight="1" x14ac:dyDescent="0.25">
      <c r="A140" s="11"/>
      <c r="B140" s="12" t="s">
        <v>131</v>
      </c>
      <c r="C140" s="13">
        <v>150000</v>
      </c>
      <c r="D140" s="13">
        <v>0</v>
      </c>
    </row>
    <row r="141" spans="1:4" s="10" customFormat="1" ht="17.100000000000001" customHeight="1" x14ac:dyDescent="0.25">
      <c r="A141" s="11"/>
      <c r="B141" s="12" t="s">
        <v>34</v>
      </c>
      <c r="C141" s="13">
        <v>0</v>
      </c>
      <c r="D141" s="13">
        <v>100000</v>
      </c>
    </row>
    <row r="142" spans="1:4" ht="17.100000000000001" customHeight="1" x14ac:dyDescent="0.25">
      <c r="B142" s="2" t="s">
        <v>48</v>
      </c>
      <c r="C142" s="13">
        <v>100000</v>
      </c>
      <c r="D142" s="13">
        <v>50000</v>
      </c>
    </row>
    <row r="143" spans="1:4" ht="17.100000000000001" customHeight="1" x14ac:dyDescent="0.25">
      <c r="B143" s="2"/>
    </row>
    <row r="144" spans="1:4" ht="15.75" thickBot="1" x14ac:dyDescent="0.3">
      <c r="A144" s="4"/>
      <c r="B144" s="5" t="s">
        <v>9</v>
      </c>
      <c r="C144" s="16">
        <f>C37+C33+C30+C15+C3+C11</f>
        <v>25947600</v>
      </c>
      <c r="D144" s="16">
        <f>D37+D33+D30+D15+D3+D11</f>
        <v>33913400</v>
      </c>
    </row>
    <row r="145" spans="2:2" ht="15.75" thickTop="1" x14ac:dyDescent="0.25">
      <c r="B145" s="2"/>
    </row>
  </sheetData>
  <printOptions horizontalCentered="1" gridLines="1"/>
  <pageMargins left="0.59055118110236227" right="0.59055118110236227" top="1.2598425196850394" bottom="0.55118110236220474" header="0.55118110236220474" footer="0.31496062992125984"/>
  <pageSetup paperSize="9" fitToHeight="0" orientation="landscape" r:id="rId1"/>
  <headerFooter>
    <oddHeader>&amp;C&amp;"Arial,Fett"&amp;12STADT SALZBURG IMMOBILIEN GMBH
JAHRESBERICHT 2022 - Zahlungen Stadt an SIG außerordentlicher Haushalt&amp;R&amp;"Arial,Standard"&amp;10Seite C &amp;P+23&amp;K00+000´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administrativer Haushalt</vt:lpstr>
      <vt:lpstr>Projekthaushalt</vt:lpstr>
      <vt:lpstr>'administrativer Haushalt'!Drucktitel</vt:lpstr>
      <vt:lpstr>Projekthaushalt!Drucktitel</vt:lpstr>
    </vt:vector>
  </TitlesOfParts>
  <Company>Magistrat Salzburg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Hattinger Gabriele</dc:creator>
  <cp:lastModifiedBy>Weinzierl Martin</cp:lastModifiedBy>
  <cp:lastPrinted>2021-07-22T11:20:42Z</cp:lastPrinted>
  <dcterms:created xsi:type="dcterms:W3CDTF">2014-08-06T09:05:49Z</dcterms:created>
  <dcterms:modified xsi:type="dcterms:W3CDTF">2021-12-17T08:01:52Z</dcterms:modified>
</cp:coreProperties>
</file>