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400ALLE\Pranieß\Budget\VA-Beilagen\Internet 2019\ÖStP\"/>
    </mc:Choice>
  </mc:AlternateContent>
  <bookViews>
    <workbookView xWindow="120" yWindow="45" windowWidth="15180" windowHeight="9345"/>
  </bookViews>
  <sheets>
    <sheet name="Schuldenstandsnachw. Zsfg 2018" sheetId="1" r:id="rId1"/>
  </sheets>
  <definedNames>
    <definedName name="_xlnm.Print_Area" localSheetId="0">'Schuldenstandsnachw. Zsfg 2018'!$A$1:$L$51</definedName>
    <definedName name="_xlnm.Print_Titles" localSheetId="0">'Schuldenstandsnachw. Zsfg 2018'!$3:$5</definedName>
  </definedNames>
  <calcPr calcId="152511" fullCalcOnLoad="1"/>
</workbook>
</file>

<file path=xl/calcChain.xml><?xml version="1.0" encoding="utf-8"?>
<calcChain xmlns="http://schemas.openxmlformats.org/spreadsheetml/2006/main">
  <c r="J40" i="1" l="1"/>
  <c r="I40" i="1"/>
  <c r="J48" i="1"/>
  <c r="I48" i="1"/>
  <c r="K33" i="1"/>
  <c r="K35" i="1"/>
  <c r="K38" i="1"/>
  <c r="K40" i="1"/>
  <c r="K48" i="1"/>
  <c r="K45" i="1"/>
  <c r="H48" i="1"/>
  <c r="K7" i="1"/>
  <c r="K11" i="1"/>
  <c r="K15" i="1"/>
  <c r="K20" i="1"/>
  <c r="K25" i="1"/>
  <c r="J27" i="1"/>
  <c r="I27" i="1"/>
  <c r="H27" i="1"/>
  <c r="K27" i="1"/>
</calcChain>
</file>

<file path=xl/sharedStrings.xml><?xml version="1.0" encoding="utf-8"?>
<sst xmlns="http://schemas.openxmlformats.org/spreadsheetml/2006/main" count="36" uniqueCount="30">
  <si>
    <t>A) SCHULDEN AUS DARLEHEN, ANLEIHEN UND KREDITEN</t>
  </si>
  <si>
    <t>1.  Schulden, deren Schuldendienst mehr als zur Hälfte</t>
  </si>
  <si>
    <t xml:space="preserve">     aus allgemeinen Deckungsmitteln getragen wird</t>
  </si>
  <si>
    <t>2.  Schulden für Einrichtungen der Gebietskörperschaften,</t>
  </si>
  <si>
    <t xml:space="preserve">     bei denen jährlich ordentliche Einnahmen in der Höhe von</t>
  </si>
  <si>
    <t xml:space="preserve">     mindestens 50 % der ordentlichen Ausgaben erzielt werden</t>
  </si>
  <si>
    <t>3.  Schulden, die für andere Gebietskörperschaften aufgenommen</t>
  </si>
  <si>
    <t xml:space="preserve">     worden sind und deren Schuldendienst mindestens zur Hälfte</t>
  </si>
  <si>
    <t xml:space="preserve">     erstattet wird</t>
  </si>
  <si>
    <t>B)   LEIBRENTEN</t>
  </si>
  <si>
    <t>C)   VERPFLICHTUNGEN  AUS  DARLEHEN  DRITTER</t>
  </si>
  <si>
    <t xml:space="preserve"> </t>
  </si>
  <si>
    <t>A U F T E I L U N G</t>
  </si>
  <si>
    <t>Darlehen bei Kreditunternehmungen ohne netto-veranschlagte</t>
  </si>
  <si>
    <t>Unternehmungen</t>
  </si>
  <si>
    <t>Darlehen bei Bund und Land</t>
  </si>
  <si>
    <t>Reinhalteverband "Großraum Salzburg Stadt und Umlandgemeinden"</t>
  </si>
  <si>
    <t>Leibrenten</t>
  </si>
  <si>
    <t>Beitrag zum Schuldendienst Dritter</t>
  </si>
  <si>
    <t>Netto-veranschlagte Unternehmungen</t>
  </si>
  <si>
    <t>Kongress, Kurhaus &amp; Touriosmusbetriebe</t>
  </si>
  <si>
    <t>der Stadt Salzburg</t>
  </si>
  <si>
    <t>Stand am Beginn</t>
  </si>
  <si>
    <t>Zugänge</t>
  </si>
  <si>
    <t>Abgänge</t>
  </si>
  <si>
    <t>Stand am Ende</t>
  </si>
  <si>
    <t>des</t>
  </si>
  <si>
    <t>Rechnungsjahres</t>
  </si>
  <si>
    <t>(*)</t>
  </si>
  <si>
    <t>(*) (ohne noch nicht fälligen Verwaltungsschulden gem. Rechnungsabschluss, Beilage 5 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</si>
</sst>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/>
    <xf numFmtId="0" fontId="1" fillId="0" borderId="0" xfId="0" applyFont="1" applyFill="1" applyBorder="1"/>
    <xf numFmtId="4" fontId="2" fillId="0" borderId="1" xfId="0" applyNumberFormat="1" applyFont="1" applyFill="1" applyBorder="1"/>
    <xf numFmtId="49" fontId="1" fillId="0" borderId="2" xfId="0" applyNumberFormat="1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4" fontId="1" fillId="0" borderId="0" xfId="0" applyNumberFormat="1" applyFont="1" applyFill="1" applyBorder="1" applyAlignment="1">
      <alignment horizontal="centerContinuous"/>
    </xf>
    <xf numFmtId="4" fontId="2" fillId="0" borderId="0" xfId="0" applyNumberFormat="1" applyFont="1" applyFill="1" applyBorder="1" applyAlignment="1">
      <alignment horizontal="centerContinuous"/>
    </xf>
    <xf numFmtId="4" fontId="2" fillId="0" borderId="0" xfId="0" quotePrefix="1" applyNumberFormat="1" applyFont="1" applyFill="1" applyBorder="1" applyAlignment="1">
      <alignment horizontal="center"/>
    </xf>
    <xf numFmtId="4" fontId="3" fillId="0" borderId="1" xfId="0" applyNumberFormat="1" applyFont="1" applyFill="1" applyBorder="1"/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0" fillId="0" borderId="0" xfId="0" applyNumberFormat="1"/>
    <xf numFmtId="0" fontId="2" fillId="0" borderId="0" xfId="0" applyFont="1"/>
    <xf numFmtId="4" fontId="1" fillId="0" borderId="0" xfId="0" applyNumberFormat="1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zoomScaleNormal="100" workbookViewId="0"/>
  </sheetViews>
  <sheetFormatPr baseColWidth="10" defaultRowHeight="12.75" x14ac:dyDescent="0.2"/>
  <cols>
    <col min="7" max="7" width="0" hidden="1" customWidth="1"/>
    <col min="8" max="8" width="15.7109375" customWidth="1"/>
    <col min="9" max="10" width="12.7109375" bestFit="1" customWidth="1"/>
    <col min="11" max="11" width="15" customWidth="1"/>
    <col min="12" max="12" width="2.5703125" customWidth="1"/>
    <col min="13" max="13" width="13.7109375" bestFit="1" customWidth="1"/>
    <col min="14" max="14" width="12.7109375" bestFit="1" customWidth="1"/>
    <col min="15" max="17" width="12.85546875" bestFit="1" customWidth="1"/>
    <col min="18" max="20" width="12.7109375" bestFit="1" customWidth="1"/>
  </cols>
  <sheetData>
    <row r="1" spans="1:22" x14ac:dyDescent="0.2">
      <c r="A1" s="1" t="s">
        <v>0</v>
      </c>
      <c r="B1" s="2"/>
      <c r="C1" s="3"/>
      <c r="D1" s="4"/>
      <c r="E1" s="4"/>
      <c r="F1" s="5"/>
      <c r="G1" s="5"/>
      <c r="H1" s="6"/>
      <c r="I1" s="7"/>
      <c r="J1" s="7"/>
      <c r="K1" s="7"/>
    </row>
    <row r="2" spans="1:22" x14ac:dyDescent="0.2">
      <c r="A2" s="1"/>
      <c r="B2" s="2"/>
      <c r="C2" s="3"/>
      <c r="D2" s="4"/>
      <c r="E2" s="4"/>
      <c r="F2" s="5"/>
      <c r="G2" s="5"/>
      <c r="H2" s="6"/>
      <c r="I2" s="7"/>
      <c r="J2" s="7"/>
      <c r="K2" s="7"/>
    </row>
    <row r="3" spans="1:22" x14ac:dyDescent="0.2">
      <c r="A3" s="8"/>
      <c r="B3" s="5"/>
      <c r="C3" s="9"/>
      <c r="D3" s="9"/>
      <c r="E3" s="9"/>
      <c r="F3" s="5"/>
      <c r="G3" s="5"/>
      <c r="H3" s="6" t="s">
        <v>22</v>
      </c>
      <c r="I3" s="24" t="s">
        <v>23</v>
      </c>
      <c r="J3" s="24" t="s">
        <v>24</v>
      </c>
      <c r="K3" s="6" t="s">
        <v>25</v>
      </c>
      <c r="O3" s="30"/>
    </row>
    <row r="4" spans="1:22" x14ac:dyDescent="0.2">
      <c r="A4" s="10"/>
      <c r="B4" s="5"/>
      <c r="C4" s="9"/>
      <c r="D4" s="9"/>
      <c r="E4" s="9"/>
      <c r="F4" s="5"/>
      <c r="G4" s="5"/>
      <c r="H4" s="24" t="s">
        <v>26</v>
      </c>
      <c r="I4" s="7"/>
      <c r="J4" s="7"/>
      <c r="K4" s="24" t="s">
        <v>26</v>
      </c>
    </row>
    <row r="5" spans="1:22" x14ac:dyDescent="0.2">
      <c r="A5" s="10"/>
      <c r="B5" s="5"/>
      <c r="C5" s="9"/>
      <c r="D5" s="9"/>
      <c r="E5" s="9"/>
      <c r="F5" s="5"/>
      <c r="G5" s="5"/>
      <c r="H5" s="6" t="s">
        <v>27</v>
      </c>
      <c r="I5" s="7"/>
      <c r="J5" s="7"/>
      <c r="K5" s="6" t="s">
        <v>27</v>
      </c>
      <c r="O5" s="30"/>
    </row>
    <row r="6" spans="1:22" x14ac:dyDescent="0.2">
      <c r="A6" s="11" t="s">
        <v>1</v>
      </c>
      <c r="B6" s="5"/>
      <c r="C6" s="9"/>
      <c r="D6" s="9"/>
      <c r="E6" s="9"/>
      <c r="F6" s="5"/>
      <c r="G6" s="5"/>
      <c r="H6" s="7"/>
      <c r="I6" s="7"/>
      <c r="J6" s="7"/>
      <c r="K6" s="7"/>
    </row>
    <row r="7" spans="1:22" x14ac:dyDescent="0.2">
      <c r="A7" s="11" t="s">
        <v>2</v>
      </c>
      <c r="B7" s="5"/>
      <c r="C7" s="9"/>
      <c r="D7" s="9"/>
      <c r="E7" s="9"/>
      <c r="F7" s="5"/>
      <c r="G7" s="5"/>
      <c r="H7" s="6">
        <v>61541762.929999992</v>
      </c>
      <c r="I7" s="7">
        <v>0</v>
      </c>
      <c r="J7" s="7">
        <v>11765286.459999997</v>
      </c>
      <c r="K7" s="7">
        <f>H7+I7-J7</f>
        <v>49776476.469999999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x14ac:dyDescent="0.2">
      <c r="A8" s="10"/>
      <c r="B8" s="5"/>
      <c r="C8" s="9"/>
      <c r="D8" s="9"/>
      <c r="E8" s="9"/>
      <c r="F8" s="5"/>
      <c r="G8" s="5"/>
      <c r="H8" s="6"/>
      <c r="I8" s="7"/>
      <c r="J8" s="7"/>
      <c r="K8" s="7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2">
      <c r="A9" s="10" t="s">
        <v>3</v>
      </c>
      <c r="B9" s="5"/>
      <c r="C9" s="9"/>
      <c r="D9" s="9"/>
      <c r="E9" s="9"/>
      <c r="F9" s="5"/>
      <c r="G9" s="5"/>
      <c r="H9" s="6"/>
      <c r="I9" s="7"/>
      <c r="J9" s="7"/>
      <c r="K9" s="7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">
      <c r="A10" s="10" t="s">
        <v>4</v>
      </c>
      <c r="B10" s="5"/>
      <c r="C10" s="9"/>
      <c r="D10" s="9"/>
      <c r="E10" s="9"/>
      <c r="F10" s="5"/>
      <c r="G10" s="5"/>
      <c r="H10" s="6"/>
      <c r="I10" s="7"/>
      <c r="J10" s="7"/>
      <c r="K10" s="7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">
      <c r="A11" s="10" t="s">
        <v>5</v>
      </c>
      <c r="B11" s="5"/>
      <c r="C11" s="9"/>
      <c r="D11" s="9"/>
      <c r="E11" s="9"/>
      <c r="F11" s="5"/>
      <c r="G11" s="5"/>
      <c r="H11" s="6">
        <v>48587916.039999999</v>
      </c>
      <c r="I11" s="7">
        <v>176269.57</v>
      </c>
      <c r="J11" s="7">
        <v>9828760.9399999976</v>
      </c>
      <c r="K11" s="7">
        <f>H11+I11-J11</f>
        <v>38935424.670000002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">
      <c r="A12" s="10"/>
      <c r="B12" s="5"/>
      <c r="C12" s="9"/>
      <c r="D12" s="9"/>
      <c r="E12" s="9"/>
      <c r="F12" s="5"/>
      <c r="G12" s="5"/>
      <c r="H12" s="6"/>
      <c r="I12" s="7"/>
      <c r="J12" s="7"/>
      <c r="K12" s="7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x14ac:dyDescent="0.2">
      <c r="A13" s="10" t="s">
        <v>6</v>
      </c>
      <c r="B13" s="5"/>
      <c r="C13" s="9"/>
      <c r="D13" s="9"/>
      <c r="E13" s="9"/>
      <c r="F13" s="5"/>
      <c r="G13" s="5"/>
      <c r="H13" s="25"/>
      <c r="I13" s="7"/>
      <c r="J13" s="7"/>
      <c r="K13" s="7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">
      <c r="A14" s="10" t="s">
        <v>7</v>
      </c>
      <c r="B14" s="5"/>
      <c r="C14" s="9"/>
      <c r="D14" s="9"/>
      <c r="E14" s="9"/>
      <c r="F14" s="5"/>
      <c r="G14" s="5"/>
      <c r="H14" s="25"/>
      <c r="I14" s="7"/>
      <c r="J14" s="7"/>
      <c r="K14" s="7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x14ac:dyDescent="0.2">
      <c r="A15" s="10" t="s">
        <v>8</v>
      </c>
      <c r="B15" s="5"/>
      <c r="C15" s="9"/>
      <c r="D15" s="9"/>
      <c r="E15" s="9"/>
      <c r="F15" s="5"/>
      <c r="G15" s="5"/>
      <c r="H15" s="6">
        <v>0</v>
      </c>
      <c r="I15" s="7">
        <v>0</v>
      </c>
      <c r="J15" s="7">
        <v>0</v>
      </c>
      <c r="K15" s="7">
        <f>H15+I15-J15</f>
        <v>0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x14ac:dyDescent="0.2">
      <c r="A16" s="10"/>
      <c r="B16" s="5"/>
      <c r="C16" s="9"/>
      <c r="D16" s="9"/>
      <c r="E16" s="9"/>
      <c r="F16" s="5"/>
      <c r="G16" s="5"/>
      <c r="H16" s="6"/>
      <c r="I16" s="7"/>
      <c r="J16" s="7"/>
      <c r="K16" s="7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x14ac:dyDescent="0.2">
      <c r="A17" s="10"/>
      <c r="B17" s="5"/>
      <c r="C17" s="9"/>
      <c r="D17" s="9"/>
      <c r="E17" s="9"/>
      <c r="F17" s="5"/>
      <c r="G17" s="5"/>
      <c r="H17" s="6"/>
      <c r="I17" s="7"/>
      <c r="J17" s="7"/>
      <c r="K17" s="7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x14ac:dyDescent="0.2">
      <c r="A18" s="10"/>
      <c r="B18" s="5"/>
      <c r="C18" s="9"/>
      <c r="D18" s="9"/>
      <c r="E18" s="9"/>
      <c r="F18" s="5"/>
      <c r="G18" s="5"/>
      <c r="H18" s="6"/>
      <c r="I18" s="7"/>
      <c r="J18" s="7"/>
      <c r="K18" s="7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x14ac:dyDescent="0.2">
      <c r="A19" s="10"/>
      <c r="B19" s="5"/>
      <c r="C19" s="9"/>
      <c r="D19" s="9"/>
      <c r="E19" s="9"/>
      <c r="F19" s="5"/>
      <c r="G19" s="5"/>
      <c r="H19" s="6"/>
      <c r="I19" s="7"/>
      <c r="J19" s="7"/>
      <c r="K19" s="7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x14ac:dyDescent="0.2">
      <c r="A20" s="12" t="s">
        <v>9</v>
      </c>
      <c r="B20" s="13"/>
      <c r="C20" s="4"/>
      <c r="D20" s="9"/>
      <c r="E20" s="9"/>
      <c r="F20" s="5"/>
      <c r="G20" s="5"/>
      <c r="H20" s="6">
        <v>0</v>
      </c>
      <c r="I20" s="7">
        <v>62578.720000000001</v>
      </c>
      <c r="J20" s="7">
        <v>62578.720000000001</v>
      </c>
      <c r="K20" s="7">
        <f>H20+I20-J20</f>
        <v>0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x14ac:dyDescent="0.2">
      <c r="A21" s="10"/>
      <c r="B21" s="5"/>
      <c r="C21" s="9"/>
      <c r="D21" s="9"/>
      <c r="E21" s="9"/>
      <c r="F21" s="5"/>
      <c r="G21" s="5"/>
      <c r="H21" s="6"/>
      <c r="I21" s="7"/>
      <c r="J21" s="7"/>
      <c r="K21" s="7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x14ac:dyDescent="0.2">
      <c r="A22" s="10"/>
      <c r="B22" s="5"/>
      <c r="C22" s="9"/>
      <c r="D22" s="9"/>
      <c r="E22" s="9"/>
      <c r="F22" s="5"/>
      <c r="G22" s="5"/>
      <c r="H22" s="6"/>
      <c r="I22" s="7"/>
      <c r="J22" s="7"/>
      <c r="K22" s="7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x14ac:dyDescent="0.2">
      <c r="A23" s="10"/>
      <c r="B23" s="5"/>
      <c r="C23" s="9"/>
      <c r="D23" s="9"/>
      <c r="E23" s="9"/>
      <c r="F23" s="5"/>
      <c r="G23" s="5"/>
      <c r="H23" s="6"/>
      <c r="I23" s="7"/>
      <c r="J23" s="7"/>
      <c r="K23" s="7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x14ac:dyDescent="0.2">
      <c r="A24" s="10"/>
      <c r="B24" s="5"/>
      <c r="C24" s="9"/>
      <c r="D24" s="9"/>
      <c r="E24" s="9"/>
      <c r="F24" s="5"/>
      <c r="G24" s="5"/>
      <c r="H24" s="6"/>
      <c r="I24" s="7"/>
      <c r="J24" s="7"/>
      <c r="K24" s="7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x14ac:dyDescent="0.2">
      <c r="A25" s="12" t="s">
        <v>10</v>
      </c>
      <c r="B25" s="13"/>
      <c r="C25" s="4"/>
      <c r="D25" s="9"/>
      <c r="E25" s="9"/>
      <c r="F25" s="5"/>
      <c r="G25" s="5"/>
      <c r="H25" s="6">
        <v>0</v>
      </c>
      <c r="I25" s="7">
        <v>0</v>
      </c>
      <c r="J25" s="7">
        <v>0</v>
      </c>
      <c r="K25" s="7">
        <f>H25+I25-J25</f>
        <v>0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2">
      <c r="A26" s="10"/>
      <c r="B26" s="5"/>
      <c r="C26" s="9"/>
      <c r="D26" s="9"/>
      <c r="E26" s="9"/>
      <c r="F26" s="5"/>
      <c r="G26" s="5"/>
      <c r="H26" s="6"/>
      <c r="I26" s="7"/>
      <c r="J26" s="7"/>
      <c r="K26" s="14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13.5" thickBot="1" x14ac:dyDescent="0.25">
      <c r="A27" s="15"/>
      <c r="B27" s="16"/>
      <c r="C27" s="17"/>
      <c r="D27" s="17"/>
      <c r="E27" s="17"/>
      <c r="F27" s="16"/>
      <c r="G27" s="16"/>
      <c r="H27" s="26">
        <f>SUM(H7:H26)</f>
        <v>110129678.97</v>
      </c>
      <c r="I27" s="18">
        <f>SUM(I7:I26)</f>
        <v>238848.29</v>
      </c>
      <c r="J27" s="18">
        <f>SUM(J7:J26)</f>
        <v>21656626.119999994</v>
      </c>
      <c r="K27" s="18">
        <f>SUM(K7:K26)</f>
        <v>88711901.140000001</v>
      </c>
      <c r="L27" s="31" t="s">
        <v>28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13.5" thickTop="1" x14ac:dyDescent="0.2">
      <c r="A28" s="10" t="s">
        <v>11</v>
      </c>
      <c r="B28" s="5"/>
      <c r="C28" s="9"/>
      <c r="D28" s="9"/>
      <c r="E28" s="9"/>
      <c r="F28" s="5"/>
      <c r="G28" s="5"/>
      <c r="H28" s="6"/>
      <c r="I28" s="7"/>
      <c r="J28" s="7"/>
      <c r="K28" s="7"/>
    </row>
    <row r="29" spans="1:22" x14ac:dyDescent="0.2">
      <c r="H29" s="27"/>
    </row>
    <row r="30" spans="1:22" x14ac:dyDescent="0.2">
      <c r="A30" s="8"/>
      <c r="B30" s="19"/>
      <c r="C30" s="9"/>
      <c r="D30" s="20" t="s">
        <v>12</v>
      </c>
      <c r="E30" s="3"/>
      <c r="F30" s="19"/>
      <c r="G30" s="19"/>
      <c r="H30" s="28"/>
      <c r="I30" s="21"/>
      <c r="J30" s="21"/>
      <c r="K30" s="21"/>
    </row>
    <row r="31" spans="1:22" x14ac:dyDescent="0.2">
      <c r="A31" s="8" t="s">
        <v>11</v>
      </c>
      <c r="B31" s="5"/>
      <c r="C31" s="9"/>
      <c r="D31" s="9"/>
      <c r="E31" s="9"/>
      <c r="F31" s="5"/>
      <c r="G31" s="5"/>
      <c r="H31" s="6"/>
      <c r="I31" s="7"/>
      <c r="J31" s="7"/>
      <c r="K31" s="7"/>
    </row>
    <row r="32" spans="1:22" x14ac:dyDescent="0.2">
      <c r="A32" s="10" t="s">
        <v>13</v>
      </c>
      <c r="B32" s="5"/>
      <c r="C32" s="9"/>
      <c r="D32" s="9"/>
      <c r="E32" s="9"/>
      <c r="F32" s="5"/>
      <c r="G32" s="5"/>
      <c r="H32" s="6"/>
      <c r="I32" s="7"/>
      <c r="J32" s="7"/>
      <c r="K32" s="7"/>
    </row>
    <row r="33" spans="1:15" x14ac:dyDescent="0.2">
      <c r="A33" s="10" t="s">
        <v>14</v>
      </c>
      <c r="B33" s="5"/>
      <c r="C33" s="9"/>
      <c r="D33" s="9"/>
      <c r="E33" s="9"/>
      <c r="F33" s="5"/>
      <c r="G33" s="5"/>
      <c r="H33" s="6">
        <v>99621321.700000048</v>
      </c>
      <c r="I33" s="29">
        <v>176269.57</v>
      </c>
      <c r="J33" s="7">
        <v>21067477.979999993</v>
      </c>
      <c r="K33" s="7">
        <f>H33+I33-J33</f>
        <v>78730113.290000051</v>
      </c>
      <c r="M33" s="29"/>
      <c r="O33" s="29"/>
    </row>
    <row r="34" spans="1:15" x14ac:dyDescent="0.2">
      <c r="A34" s="10"/>
      <c r="B34" s="5"/>
      <c r="C34" s="9"/>
      <c r="D34" s="9"/>
      <c r="E34" s="9"/>
      <c r="F34" s="5"/>
      <c r="G34" s="5"/>
      <c r="H34" s="6"/>
      <c r="I34" s="22"/>
      <c r="J34" s="7"/>
      <c r="K34" s="7"/>
    </row>
    <row r="35" spans="1:15" x14ac:dyDescent="0.2">
      <c r="A35" s="10" t="s">
        <v>15</v>
      </c>
      <c r="B35" s="5"/>
      <c r="C35" s="9"/>
      <c r="D35" s="9"/>
      <c r="E35" s="9"/>
      <c r="F35" s="5"/>
      <c r="G35" s="5"/>
      <c r="H35" s="6">
        <v>10508357.270000005</v>
      </c>
      <c r="I35" s="6">
        <v>0</v>
      </c>
      <c r="J35" s="7">
        <v>526569.41999999993</v>
      </c>
      <c r="K35" s="7">
        <f>H35+I35-J35</f>
        <v>9981787.8500000052</v>
      </c>
      <c r="M35" s="29"/>
      <c r="O35" s="29"/>
    </row>
    <row r="36" spans="1:15" x14ac:dyDescent="0.2">
      <c r="A36" s="10"/>
      <c r="B36" s="5"/>
      <c r="C36" s="9"/>
      <c r="D36" s="9"/>
      <c r="E36" s="9"/>
      <c r="F36" s="5"/>
      <c r="G36" s="5"/>
      <c r="H36" s="6"/>
      <c r="I36" s="7"/>
      <c r="J36" s="22"/>
      <c r="K36" s="7"/>
    </row>
    <row r="37" spans="1:15" x14ac:dyDescent="0.2">
      <c r="A37" s="10"/>
      <c r="B37" s="5"/>
      <c r="C37" s="9"/>
      <c r="D37" s="9"/>
      <c r="E37" s="9"/>
      <c r="F37" s="5"/>
      <c r="G37" s="5"/>
      <c r="H37" s="6"/>
      <c r="I37" s="7"/>
      <c r="J37" s="22"/>
      <c r="K37" s="7"/>
    </row>
    <row r="38" spans="1:15" x14ac:dyDescent="0.2">
      <c r="A38" s="10" t="s">
        <v>16</v>
      </c>
      <c r="B38" s="5"/>
      <c r="C38" s="9"/>
      <c r="D38" s="9"/>
      <c r="E38" s="9"/>
      <c r="F38" s="5"/>
      <c r="G38" s="5"/>
      <c r="H38" s="6">
        <v>0</v>
      </c>
      <c r="I38" s="7">
        <v>0</v>
      </c>
      <c r="J38" s="7">
        <v>0</v>
      </c>
      <c r="K38" s="7">
        <f>H38+I38-J38</f>
        <v>0</v>
      </c>
    </row>
    <row r="39" spans="1:15" x14ac:dyDescent="0.2">
      <c r="A39" s="10"/>
      <c r="B39" s="5"/>
      <c r="C39" s="9"/>
      <c r="D39" s="9"/>
      <c r="E39" s="9"/>
      <c r="F39" s="5"/>
      <c r="G39" s="5"/>
      <c r="H39" s="6"/>
      <c r="I39" s="7"/>
      <c r="J39" s="7"/>
      <c r="K39" s="7"/>
    </row>
    <row r="40" spans="1:15" x14ac:dyDescent="0.2">
      <c r="A40" s="10" t="s">
        <v>17</v>
      </c>
      <c r="B40" s="5"/>
      <c r="C40" s="9"/>
      <c r="D40" s="9"/>
      <c r="E40" s="9"/>
      <c r="F40" s="5"/>
      <c r="G40" s="5"/>
      <c r="H40" s="6">
        <v>0</v>
      </c>
      <c r="I40" s="7">
        <f>I20</f>
        <v>62578.720000000001</v>
      </c>
      <c r="J40" s="7">
        <f>J20</f>
        <v>62578.720000000001</v>
      </c>
      <c r="K40" s="7">
        <f>H40+I40-J40</f>
        <v>0</v>
      </c>
    </row>
    <row r="41" spans="1:15" x14ac:dyDescent="0.2">
      <c r="A41" s="10"/>
      <c r="B41" s="5"/>
      <c r="C41" s="9"/>
      <c r="D41" s="9"/>
      <c r="E41" s="9"/>
      <c r="F41" s="5"/>
      <c r="G41" s="5"/>
      <c r="H41" s="6"/>
      <c r="I41" s="7"/>
      <c r="J41" s="7"/>
      <c r="K41" s="7"/>
    </row>
    <row r="42" spans="1:15" x14ac:dyDescent="0.2">
      <c r="A42" s="10" t="s">
        <v>18</v>
      </c>
      <c r="B42" s="5"/>
      <c r="C42" s="9"/>
      <c r="D42" s="9"/>
      <c r="E42" s="9"/>
      <c r="F42" s="5"/>
      <c r="G42" s="5"/>
      <c r="H42" s="6">
        <v>0</v>
      </c>
      <c r="I42" s="7">
        <v>0</v>
      </c>
      <c r="J42" s="7">
        <v>0</v>
      </c>
      <c r="K42" s="7">
        <v>0</v>
      </c>
    </row>
    <row r="43" spans="1:15" x14ac:dyDescent="0.2">
      <c r="A43" s="10"/>
      <c r="B43" s="5" t="s">
        <v>11</v>
      </c>
      <c r="C43" s="9"/>
      <c r="D43" s="9"/>
      <c r="E43" s="9"/>
      <c r="F43" s="5"/>
      <c r="G43" s="5"/>
      <c r="H43" s="6"/>
      <c r="I43" s="7"/>
      <c r="J43" s="7"/>
      <c r="K43" s="7"/>
    </row>
    <row r="44" spans="1:15" x14ac:dyDescent="0.2">
      <c r="A44" s="10" t="s">
        <v>19</v>
      </c>
      <c r="B44" s="5"/>
      <c r="C44" s="9"/>
      <c r="D44" s="9"/>
      <c r="E44" s="9"/>
      <c r="F44" s="5"/>
      <c r="G44" s="5"/>
      <c r="H44" s="6"/>
      <c r="I44" s="7"/>
      <c r="J44" s="7"/>
      <c r="K44" s="7"/>
    </row>
    <row r="45" spans="1:15" x14ac:dyDescent="0.2">
      <c r="A45" s="10"/>
      <c r="B45" s="5" t="s">
        <v>20</v>
      </c>
      <c r="C45" s="9"/>
      <c r="D45" s="9"/>
      <c r="E45" s="9"/>
      <c r="F45" s="5"/>
      <c r="G45" s="5"/>
      <c r="H45" s="6">
        <v>0</v>
      </c>
      <c r="I45" s="7">
        <v>0</v>
      </c>
      <c r="J45" s="7">
        <v>0</v>
      </c>
      <c r="K45" s="7">
        <f>H45+I45-J45</f>
        <v>0</v>
      </c>
    </row>
    <row r="46" spans="1:15" x14ac:dyDescent="0.2">
      <c r="A46" s="10"/>
      <c r="B46" s="5" t="s">
        <v>21</v>
      </c>
      <c r="C46" s="9"/>
      <c r="D46" s="9"/>
      <c r="E46" s="9"/>
      <c r="F46" s="5"/>
      <c r="G46" s="5"/>
      <c r="H46" s="6"/>
      <c r="I46" s="7"/>
      <c r="J46" s="7"/>
      <c r="K46" s="7"/>
    </row>
    <row r="47" spans="1:15" x14ac:dyDescent="0.2">
      <c r="A47" s="10" t="s">
        <v>11</v>
      </c>
      <c r="B47" s="5"/>
      <c r="C47" s="9"/>
      <c r="D47" s="9"/>
      <c r="E47" s="9"/>
      <c r="F47" s="5"/>
      <c r="G47" s="5"/>
      <c r="H47" s="6"/>
      <c r="I47" s="7"/>
      <c r="J47" s="7"/>
      <c r="K47" s="23"/>
    </row>
    <row r="48" spans="1:15" ht="13.5" thickBot="1" x14ac:dyDescent="0.25">
      <c r="A48" s="15"/>
      <c r="B48" s="16"/>
      <c r="C48" s="17"/>
      <c r="D48" s="17"/>
      <c r="E48" s="17"/>
      <c r="F48" s="16"/>
      <c r="G48" s="16"/>
      <c r="H48" s="26">
        <f>SUM(H33:H47)</f>
        <v>110129678.97000006</v>
      </c>
      <c r="I48" s="18">
        <f>SUM(I33:I47)</f>
        <v>238848.29</v>
      </c>
      <c r="J48" s="18">
        <f>SUM(J33:J47)</f>
        <v>21656626.11999999</v>
      </c>
      <c r="K48" s="18">
        <f>SUM(K33:K47)</f>
        <v>88711901.14000006</v>
      </c>
      <c r="L48" s="32" t="s">
        <v>28</v>
      </c>
    </row>
    <row r="49" spans="1:11" ht="13.5" thickTop="1" x14ac:dyDescent="0.2">
      <c r="A49" s="10"/>
      <c r="B49" s="5"/>
      <c r="C49" s="9"/>
      <c r="D49" s="9"/>
      <c r="E49" s="9"/>
      <c r="F49" s="5"/>
      <c r="G49" s="5"/>
      <c r="H49" s="7"/>
      <c r="I49" s="7"/>
      <c r="J49" s="7"/>
      <c r="K49" s="7"/>
    </row>
    <row r="50" spans="1:11" x14ac:dyDescent="0.2">
      <c r="A50" t="s">
        <v>29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firstPageNumber="46" orientation="landscape" useFirstPageNumber="1" r:id="rId1"/>
  <headerFooter alignWithMargins="0">
    <oddHeader>&amp;RSeite:  D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Schuldenstandsnachw. Zsfg 2018</vt:lpstr>
      <vt:lpstr>'Schuldenstandsnachw. Zsfg 2018'!Druckbereich</vt:lpstr>
      <vt:lpstr>'Schuldenstandsnachw. Zsfg 2018'!Drucktitel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00716</dc:creator>
  <cp:lastModifiedBy>Freudenthaler Bernhard</cp:lastModifiedBy>
  <cp:lastPrinted>2019-01-18T07:57:11Z</cp:lastPrinted>
  <dcterms:created xsi:type="dcterms:W3CDTF">2008-01-17T07:40:33Z</dcterms:created>
  <dcterms:modified xsi:type="dcterms:W3CDTF">2019-01-21T17:05:05Z</dcterms:modified>
</cp:coreProperties>
</file>